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910" activeTab="2"/>
  </bookViews>
  <sheets>
    <sheet name="SALI " sheetId="1" r:id="rId1"/>
    <sheet name="ÇARŞAMBA" sheetId="3" r:id="rId2"/>
    <sheet name="SINAV ÇARŞAF LİSTE " sheetId="5" r:id="rId3"/>
    <sheet name="KİME KAÇ GÖREV " sheetId="7" r:id="rId4"/>
    <sheet name="Sayfa1" sheetId="6" r:id="rId5"/>
  </sheets>
  <definedNames>
    <definedName name="_xlnm._FilterDatabase" localSheetId="3" hidden="1">'KİME KAÇ GÖREV '!$A$1:$F$23</definedName>
    <definedName name="_xlnm._FilterDatabase" localSheetId="2" hidden="1">'SINAV ÇARŞAF LİSTE '!$I$2:$K$32</definedName>
    <definedName name="_xlnm.Print_Area" localSheetId="2">'SINAV ÇARŞAF LİSTE '!$A$1:$N$35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5" i="7" l="1"/>
  <c r="G25" i="7" l="1"/>
  <c r="J6" i="7"/>
  <c r="J12" i="7"/>
  <c r="I3" i="7"/>
  <c r="I4" i="7"/>
  <c r="J4" i="7" s="1"/>
  <c r="I5" i="7"/>
  <c r="J5" i="7" s="1"/>
  <c r="I6" i="7"/>
  <c r="I7" i="7"/>
  <c r="J7" i="7" s="1"/>
  <c r="I8" i="7"/>
  <c r="I9" i="7"/>
  <c r="I10" i="7"/>
  <c r="J10" i="7" s="1"/>
  <c r="I11" i="7"/>
  <c r="J11" i="7" s="1"/>
  <c r="I12" i="7"/>
  <c r="I13" i="7"/>
  <c r="J13" i="7" s="1"/>
  <c r="I14" i="7"/>
  <c r="I15" i="7"/>
  <c r="I16" i="7"/>
  <c r="J16" i="7" s="1"/>
  <c r="I17" i="7"/>
  <c r="J17" i="7" s="1"/>
  <c r="I18" i="7"/>
  <c r="J18" i="7" s="1"/>
  <c r="I19" i="7"/>
  <c r="J19" i="7" s="1"/>
  <c r="I20" i="7"/>
  <c r="J20" i="7" s="1"/>
  <c r="I21" i="7"/>
  <c r="I22" i="7"/>
  <c r="I23" i="7"/>
  <c r="I2" i="7"/>
  <c r="I25" i="7" l="1"/>
  <c r="J15" i="7"/>
  <c r="J23" i="7"/>
  <c r="J14" i="7"/>
  <c r="J9" i="7"/>
  <c r="J8" i="7"/>
  <c r="J22" i="7"/>
  <c r="J3" i="7"/>
  <c r="J21" i="7"/>
  <c r="J2" i="7"/>
  <c r="M32" i="5"/>
  <c r="J25" i="7" l="1"/>
</calcChain>
</file>

<file path=xl/sharedStrings.xml><?xml version="1.0" encoding="utf-8"?>
<sst xmlns="http://schemas.openxmlformats.org/spreadsheetml/2006/main" count="614" uniqueCount="250">
  <si>
    <t>1.</t>
  </si>
  <si>
    <t xml:space="preserve">MEHMET EMİN ŞİRİN </t>
  </si>
  <si>
    <t xml:space="preserve">SAADET KİRAZ </t>
  </si>
  <si>
    <t>AHMET ÜNLÜ</t>
  </si>
  <si>
    <t>M.BAHADIR KOYUNCU</t>
  </si>
  <si>
    <t>GÜLYAŞAR ÖZKOÇ</t>
  </si>
  <si>
    <t>ALPARSLAN UYAROĞLU</t>
  </si>
  <si>
    <t>AHMET ERTAŞ</t>
  </si>
  <si>
    <t>MELTEM BALTAT</t>
  </si>
  <si>
    <t>ONURCAN PEHLİVAN</t>
  </si>
  <si>
    <t>1. GÜN</t>
  </si>
  <si>
    <t xml:space="preserve">GÖZETMEN </t>
  </si>
  <si>
    <t>GİRECEK ÖĞRENCİ SAYISI</t>
  </si>
  <si>
    <t xml:space="preserve">ALAN/GİRECEK SINIFLAR </t>
  </si>
  <si>
    <t>2. GÜN</t>
  </si>
  <si>
    <t>YUSUF MENÇ</t>
  </si>
  <si>
    <t>BEDEN EĞİTİMİ</t>
  </si>
  <si>
    <t>MÜDÜR</t>
  </si>
  <si>
    <t>İBRAHİM ŞİMŞEK</t>
  </si>
  <si>
    <t>FİZİK</t>
  </si>
  <si>
    <t>MÜDÜR BAŞYARDIMCISI</t>
  </si>
  <si>
    <t>LÜTFULLAH AKSU</t>
  </si>
  <si>
    <t>İNGİLİZCE</t>
  </si>
  <si>
    <t>MÜDÜR YARDIMCISI</t>
  </si>
  <si>
    <t>MURAT BAHADIR KOYUNCU</t>
  </si>
  <si>
    <t xml:space="preserve">KONAKLAMA VE SEYAHAT HİZMETLERİ </t>
  </si>
  <si>
    <t>ÖMER ONAT</t>
  </si>
  <si>
    <t>TÜRK DİLİ VE EDEBİYATI</t>
  </si>
  <si>
    <t>FATİH GÜNDÜZ</t>
  </si>
  <si>
    <t>SAADET KİRAZ</t>
  </si>
  <si>
    <t>YİYECEK VE İÇECEK HİZMETLERİ</t>
  </si>
  <si>
    <t>ÖĞRETMEN</t>
  </si>
  <si>
    <t>DİLEK SEÇKİN</t>
  </si>
  <si>
    <t>SERKAN ERDEM</t>
  </si>
  <si>
    <t>TARİH</t>
  </si>
  <si>
    <t>MEHMET EMİN ŞİRİN</t>
  </si>
  <si>
    <t>FATMANUR BAĞIRICI</t>
  </si>
  <si>
    <t>RUSÇA</t>
  </si>
  <si>
    <t>DİLEK ÇELİK</t>
  </si>
  <si>
    <t>ÖZHAN TANRIVERDİ</t>
  </si>
  <si>
    <t>REHBERLİK</t>
  </si>
  <si>
    <t>REHBER ÖĞRETMEN</t>
  </si>
  <si>
    <t>ÇAĞLAR KIYMET</t>
  </si>
  <si>
    <t>BİLGİSAYAR</t>
  </si>
  <si>
    <t>FORMATÖR ÖĞRETMEN</t>
  </si>
  <si>
    <t>FERUDUN GÜDEN</t>
  </si>
  <si>
    <t>DİN KÜLTÜRÜ VE AHLAK BİLGİSİ</t>
  </si>
  <si>
    <t>SÜMEYYA SARI</t>
  </si>
  <si>
    <t>MATEMATİK</t>
  </si>
  <si>
    <t>ÜCRETLİ ÖĞRETMEN</t>
  </si>
  <si>
    <t>AMASYA BORSA İSTANBUL MESLEKİ VE TEKNİK ANADOLU LİSESİ</t>
  </si>
  <si>
    <t>PERSONEL BİLGİ FORMU</t>
  </si>
  <si>
    <t>SIRA</t>
  </si>
  <si>
    <t>Adı Soyadı</t>
  </si>
  <si>
    <t>BRANŞI</t>
  </si>
  <si>
    <t>GÖREVİ</t>
  </si>
  <si>
    <t>1.GÜN</t>
  </si>
  <si>
    <t>2.GÜN</t>
  </si>
  <si>
    <t>3.GÜN</t>
  </si>
  <si>
    <t xml:space="preserve">MELTEM BALTAT </t>
  </si>
  <si>
    <t>Müdür Başyardımcısı</t>
  </si>
  <si>
    <t>Okul Müdürü</t>
  </si>
  <si>
    <t>İbrahim ŞİMŞEK</t>
  </si>
  <si>
    <t>9. SINIF TÜRK DİLİ</t>
  </si>
  <si>
    <t>9. SINIF KONAKLAMA VE SEYAHAT HİZMETLERİ ATÖLYESİ</t>
  </si>
  <si>
    <t xml:space="preserve">KOMİSYON TOPLANMA SAATİ </t>
  </si>
  <si>
    <t>KOMİSYON  ÜYELERİ</t>
  </si>
  <si>
    <t>SINAV SAATİ</t>
  </si>
  <si>
    <t>09:00-10:00</t>
  </si>
  <si>
    <t>12:00-13:00</t>
  </si>
  <si>
    <t>15:00-16:00</t>
  </si>
  <si>
    <t>MESLEKİ GELİŞİM ATÖLYESİ</t>
  </si>
  <si>
    <t>TEMEL YİYECEK ÜRETİMİ VE SERVİS ATÖLYESİ</t>
  </si>
  <si>
    <t>KONUK İLİŞKİLERİ</t>
  </si>
  <si>
    <t>RIDVAN BİLGİLİ</t>
  </si>
  <si>
    <t>9. SÜRDÜRÜLEBİLİR TURİZM</t>
  </si>
  <si>
    <t xml:space="preserve">DİLEK ÇELİK </t>
  </si>
  <si>
    <t xml:space="preserve">İMZA </t>
  </si>
  <si>
    <t>İMZA</t>
  </si>
  <si>
    <t xml:space="preserve">ADI SOYADI </t>
  </si>
  <si>
    <t xml:space="preserve">BRANŞI </t>
  </si>
  <si>
    <t xml:space="preserve">AHMET BAÇİK </t>
  </si>
  <si>
    <t xml:space="preserve">ALMANCA </t>
  </si>
  <si>
    <t xml:space="preserve">DİN KÜLTÜRÜ </t>
  </si>
  <si>
    <t xml:space="preserve">YİYECEK İÇECEK </t>
  </si>
  <si>
    <t xml:space="preserve">FİZİK </t>
  </si>
  <si>
    <t xml:space="preserve">İNGİLİZCE </t>
  </si>
  <si>
    <t xml:space="preserve">KONAKLAMA VE SEYAHAT </t>
  </si>
  <si>
    <t>FATMANUR KORKMAZ</t>
  </si>
  <si>
    <t xml:space="preserve">MEHTAP ÇEVİK </t>
  </si>
  <si>
    <t xml:space="preserve">HACI ALİ YALÇIN </t>
  </si>
  <si>
    <t xml:space="preserve">MATEMATİK </t>
  </si>
  <si>
    <t xml:space="preserve">BECER EĞİTİMİ KOMİSYON </t>
  </si>
  <si>
    <t>BECERİ EĞİTİMİ GÖZETMEN</t>
  </si>
  <si>
    <t>SORUMLULUK KOMİSYON</t>
  </si>
  <si>
    <t xml:space="preserve">SORUMLULUK GÖZETMEN </t>
  </si>
  <si>
    <t xml:space="preserve">TOPLAM </t>
  </si>
  <si>
    <t>BECERİ EĞİTİMİ TOPLAM</t>
  </si>
  <si>
    <t xml:space="preserve">SORUMLULUK TOPLAM </t>
  </si>
  <si>
    <t>AHMET BAÇİK</t>
  </si>
  <si>
    <t>MEHTAP ÇEVİK</t>
  </si>
  <si>
    <t>HACI ALİ YALÇIN</t>
  </si>
  <si>
    <t>TARİH 06.02.2024 SALI SAAT: 10:00</t>
  </si>
  <si>
    <t>SIRA NO</t>
  </si>
  <si>
    <t xml:space="preserve">ÖĞRENCİ NO </t>
  </si>
  <si>
    <t xml:space="preserve">ADI </t>
  </si>
  <si>
    <t xml:space="preserve">SOYADI </t>
  </si>
  <si>
    <t xml:space="preserve">OKAN KAAN </t>
  </si>
  <si>
    <t xml:space="preserve">YILMAZ </t>
  </si>
  <si>
    <t xml:space="preserve">SINIFI  </t>
  </si>
  <si>
    <t xml:space="preserve">ALANI </t>
  </si>
  <si>
    <t>10.</t>
  </si>
  <si>
    <t>KONAKLAMA</t>
  </si>
  <si>
    <t xml:space="preserve">TUNAHAN </t>
  </si>
  <si>
    <t>ŞAHİN</t>
  </si>
  <si>
    <t>ALİ</t>
  </si>
  <si>
    <t>ÖZTÜRK</t>
  </si>
  <si>
    <t xml:space="preserve">HAMDİ CAN </t>
  </si>
  <si>
    <t>KOÇ</t>
  </si>
  <si>
    <t xml:space="preserve">SEZER </t>
  </si>
  <si>
    <t>FERAHOĞLU</t>
  </si>
  <si>
    <t>SELİM</t>
  </si>
  <si>
    <t>KÜRKÇÜ</t>
  </si>
  <si>
    <t xml:space="preserve">10. </t>
  </si>
  <si>
    <t>YİYECEK</t>
  </si>
  <si>
    <t>ASİYE ELBER</t>
  </si>
  <si>
    <t>ÖZER</t>
  </si>
  <si>
    <t>ŞEVKET EMİN</t>
  </si>
  <si>
    <t>SATILMIŞ</t>
  </si>
  <si>
    <t>11.</t>
  </si>
  <si>
    <t>İSMAİL CEM</t>
  </si>
  <si>
    <t>YILDIZ</t>
  </si>
  <si>
    <t>AKİF</t>
  </si>
  <si>
    <t>GÜLÜÇ</t>
  </si>
  <si>
    <t xml:space="preserve">YAZILI SINAV </t>
  </si>
  <si>
    <t>TARİH 06.02.2024 SALI SAAT: 13:00</t>
  </si>
  <si>
    <t>10. SINIF TÜRK DİLİ</t>
  </si>
  <si>
    <t>ŞEN</t>
  </si>
  <si>
    <t xml:space="preserve">SEMİH </t>
  </si>
  <si>
    <t>DAMATOĞLU</t>
  </si>
  <si>
    <t xml:space="preserve">EBUBEKİR </t>
  </si>
  <si>
    <t>BÜNYAMİN</t>
  </si>
  <si>
    <t>ÇAĞLAYAN</t>
  </si>
  <si>
    <t xml:space="preserve">DAVUT </t>
  </si>
  <si>
    <t>FERHAT KAAN</t>
  </si>
  <si>
    <t>DOĞAN</t>
  </si>
  <si>
    <t xml:space="preserve">YASİN </t>
  </si>
  <si>
    <t>MELETLİ</t>
  </si>
  <si>
    <t>ŞEREF</t>
  </si>
  <si>
    <t>YAZARER</t>
  </si>
  <si>
    <t xml:space="preserve">İSMAİL CEM </t>
  </si>
  <si>
    <t>MESUT</t>
  </si>
  <si>
    <t>ALTINTAŞ</t>
  </si>
  <si>
    <t>MİHRALİ</t>
  </si>
  <si>
    <t>IRMAK</t>
  </si>
  <si>
    <t>ONUR</t>
  </si>
  <si>
    <t>KAHRAMAN</t>
  </si>
  <si>
    <t>TAHA</t>
  </si>
  <si>
    <t>IŞIK</t>
  </si>
  <si>
    <t>NECİP YASİN</t>
  </si>
  <si>
    <t>CİNCİ</t>
  </si>
  <si>
    <t>MERTCAN</t>
  </si>
  <si>
    <t>DÜZENLİ</t>
  </si>
  <si>
    <t>11. SINIF</t>
  </si>
  <si>
    <t>ÜÇÜNCÜ YABANCI DİL ALMANCA</t>
  </si>
  <si>
    <t>YUNUS EMRE</t>
  </si>
  <si>
    <t>ÇETİN</t>
  </si>
  <si>
    <t>12.</t>
  </si>
  <si>
    <t>SADULLAH EMİR</t>
  </si>
  <si>
    <t>FETTAHOĞLU</t>
  </si>
  <si>
    <t xml:space="preserve">9.GENEL TURİZM </t>
  </si>
  <si>
    <t xml:space="preserve">YAZILI </t>
  </si>
  <si>
    <t>YAZILI</t>
  </si>
  <si>
    <t>ŞEVVAL</t>
  </si>
  <si>
    <t>ATAY</t>
  </si>
  <si>
    <t xml:space="preserve">KONAKLAMA </t>
  </si>
  <si>
    <t>KEREM</t>
  </si>
  <si>
    <t>TERECİ</t>
  </si>
  <si>
    <t>EĞEMEN</t>
  </si>
  <si>
    <t>AYDEMİRDİR</t>
  </si>
  <si>
    <t>HALİCAN</t>
  </si>
  <si>
    <t>9.KONAKLAMA VE SEYAHAT HİZMETLERİ ATÖLYESİ</t>
  </si>
  <si>
    <t>9. SINIF</t>
  </si>
  <si>
    <t xml:space="preserve">BESLENME İLKELERİ VE HİJYEN </t>
  </si>
  <si>
    <t xml:space="preserve">9. SINIF </t>
  </si>
  <si>
    <t xml:space="preserve">AYŞE NUR </t>
  </si>
  <si>
    <t>ÖZDEMİR</t>
  </si>
  <si>
    <t>BEDİRHAN BARIŞ</t>
  </si>
  <si>
    <t>KARA</t>
  </si>
  <si>
    <t xml:space="preserve">MERT  BATUR </t>
  </si>
  <si>
    <t>KÖSEİBİŞ</t>
  </si>
  <si>
    <t>SUDENAZ</t>
  </si>
  <si>
    <t>SERTKAYA</t>
  </si>
  <si>
    <t>SEMİH</t>
  </si>
  <si>
    <t>CÜCÜK</t>
  </si>
  <si>
    <t>KAYA</t>
  </si>
  <si>
    <t>ÇELEBİ</t>
  </si>
  <si>
    <t xml:space="preserve">ŞEVKET EMİN </t>
  </si>
  <si>
    <t>YİĞİTHAN</t>
  </si>
  <si>
    <t>GÜNGÖR</t>
  </si>
  <si>
    <t>ÖZLER</t>
  </si>
  <si>
    <t>YUSUF BAHADIR</t>
  </si>
  <si>
    <t>ULU</t>
  </si>
  <si>
    <t>9. I. YABANCI DİL</t>
  </si>
  <si>
    <t xml:space="preserve">ŞEVVAL </t>
  </si>
  <si>
    <t>EGEMEN</t>
  </si>
  <si>
    <t>11. MATEMATİK</t>
  </si>
  <si>
    <t xml:space="preserve">YUNUS EMRE </t>
  </si>
  <si>
    <t xml:space="preserve">ÇETİN </t>
  </si>
  <si>
    <t xml:space="preserve">SADULLAH EMİR </t>
  </si>
  <si>
    <t>YİYECEKL</t>
  </si>
  <si>
    <t>11. SINIF TÜRK DİLİ</t>
  </si>
  <si>
    <t>BERAT ÇINAR</t>
  </si>
  <si>
    <t>AŞILI</t>
  </si>
  <si>
    <t>1.1.1. SINAV</t>
  </si>
  <si>
    <t>1.1.2. SINAV</t>
  </si>
  <si>
    <t>1.1.3. SINAV</t>
  </si>
  <si>
    <t>1.2.1. SINAV</t>
  </si>
  <si>
    <t>3.1.1. SINAV</t>
  </si>
  <si>
    <t>3.1.2. SINAV</t>
  </si>
  <si>
    <t>3.1.3. SINAV</t>
  </si>
  <si>
    <t>3.2.1. SINAV</t>
  </si>
  <si>
    <t>3.2.2. SINAV</t>
  </si>
  <si>
    <t>3.3.1. SINAV</t>
  </si>
  <si>
    <t>3.3.2. SINAV</t>
  </si>
  <si>
    <t>06.02.2024 SALI</t>
  </si>
  <si>
    <t xml:space="preserve">11. SINIF ÜÇÜNÇÜ YABALCI DİL ALMANCA YAZILI SINAV </t>
  </si>
  <si>
    <t>9. SINIF MESLEK İGELİŞİM ATÖLYESİ</t>
  </si>
  <si>
    <t>07.02.2024 ÇARŞAMBA</t>
  </si>
  <si>
    <t xml:space="preserve">10. SINIF TÜRK DİLİ VE EDEBİYATI YAZILI </t>
  </si>
  <si>
    <t xml:space="preserve">ONUR CAN PEHLİVAN </t>
  </si>
  <si>
    <t>FATMA NUR KORKMAZ</t>
  </si>
  <si>
    <t>9. SINIF BİRİNCİ YABANCI DİL YAZILI SINAV</t>
  </si>
  <si>
    <t xml:space="preserve">11. SINIF MATEMATİK </t>
  </si>
  <si>
    <t xml:space="preserve">9. SINIF GENEL TURİZM </t>
  </si>
  <si>
    <t xml:space="preserve">9. SINIF BESLENME İLKELERİ VE HİJYEN </t>
  </si>
  <si>
    <t xml:space="preserve">11. SINIF TÜRK DİLİ VE EDEBİYATI YAZILI </t>
  </si>
  <si>
    <t>9. SINIF SÜRDÜRÜLEBİLİR TURİZM</t>
  </si>
  <si>
    <t>9. SINIF TEMEL YİYECEK ÜRETİMİ</t>
  </si>
  <si>
    <t>9. SINIF KONUK İLİŞKİLERİ</t>
  </si>
  <si>
    <t>TUGRUL AYBAK</t>
  </si>
  <si>
    <t>1..2.2. SINAV</t>
  </si>
  <si>
    <t>1.2.3. SINAV</t>
  </si>
  <si>
    <t>9. SINIF TÜRK DİLİ VE EDEBİYATI YAZILI  SINAV</t>
  </si>
  <si>
    <t>TARİH 07.02.2024  ÇARŞAMBA SAAT 10:00</t>
  </si>
  <si>
    <t>TARİH 07.02.2024  ÇARŞAMBA SAAT 13:00</t>
  </si>
  <si>
    <t>TARİH 06.02.2024 SALI SAAT: 16:00</t>
  </si>
  <si>
    <t xml:space="preserve">ONURCAN PEHLİVAN </t>
  </si>
  <si>
    <t>AMASYA BORSA İSTANBUL MESLEKİ VE TEKNİK ANADOLU LİSESİ 2.DÖNEM SORUMLULUK SINAV PROGRAMI</t>
  </si>
  <si>
    <t>Tuğrul AYBAK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</si>
</sst>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h:mm;@"/>
  </numFmts>
  <fonts count="15" x14ac:knownFonts="1">
    <font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sz val="12"/>
      <color indexed="8"/>
      <name val="Cambria"/>
      <family val="1"/>
      <charset val="162"/>
      <scheme val="major"/>
    </font>
    <font>
      <sz val="12"/>
      <color theme="1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2"/>
      <color indexed="8"/>
      <name val="Cambria"/>
      <family val="1"/>
      <charset val="162"/>
      <scheme val="maj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sz val="10"/>
      <color indexed="8"/>
      <name val="Cambria"/>
      <family val="1"/>
      <charset val="162"/>
    </font>
    <font>
      <sz val="8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2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0" fillId="0" borderId="0" xfId="0" applyFill="1" applyBorder="1"/>
    <xf numFmtId="0" fontId="4" fillId="2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 readingOrder="1"/>
    </xf>
    <xf numFmtId="0" fontId="5" fillId="0" borderId="15" xfId="0" applyFont="1" applyBorder="1"/>
    <xf numFmtId="0" fontId="4" fillId="0" borderId="15" xfId="0" applyFont="1" applyBorder="1" applyAlignment="1">
      <alignment horizontal="left" vertical="center" wrapText="1" readingOrder="1"/>
    </xf>
    <xf numFmtId="0" fontId="5" fillId="0" borderId="17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 wrapText="1" readingOrder="1"/>
    </xf>
    <xf numFmtId="0" fontId="5" fillId="0" borderId="15" xfId="0" applyFont="1" applyBorder="1" applyAlignment="1">
      <alignment horizontal="left"/>
    </xf>
    <xf numFmtId="0" fontId="5" fillId="0" borderId="0" xfId="0" applyFont="1"/>
    <xf numFmtId="0" fontId="7" fillId="0" borderId="15" xfId="0" applyFont="1" applyBorder="1" applyAlignment="1">
      <alignment horizontal="center" vertical="top"/>
    </xf>
    <xf numFmtId="0" fontId="7" fillId="0" borderId="15" xfId="0" applyFont="1" applyBorder="1" applyAlignment="1">
      <alignment horizontal="center" vertical="top" wrapText="1" readingOrder="1"/>
    </xf>
    <xf numFmtId="0" fontId="5" fillId="0" borderId="22" xfId="0" applyFont="1" applyBorder="1"/>
    <xf numFmtId="0" fontId="5" fillId="0" borderId="23" xfId="0" applyFont="1" applyBorder="1" applyAlignment="1">
      <alignment horizontal="left"/>
    </xf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0" fillId="0" borderId="0" xfId="0" applyFill="1"/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 textRotation="90"/>
    </xf>
    <xf numFmtId="0" fontId="10" fillId="2" borderId="0" xfId="0" applyFont="1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textRotation="90"/>
    </xf>
    <xf numFmtId="0" fontId="2" fillId="2" borderId="0" xfId="0" applyFont="1" applyFill="1"/>
    <xf numFmtId="164" fontId="0" fillId="2" borderId="0" xfId="0" applyNumberFormat="1" applyFill="1" applyAlignment="1">
      <alignment horizontal="center"/>
    </xf>
    <xf numFmtId="0" fontId="0" fillId="2" borderId="0" xfId="0" applyFill="1" applyBorder="1" applyAlignment="1">
      <alignment horizontal="right"/>
    </xf>
    <xf numFmtId="0" fontId="0" fillId="2" borderId="14" xfId="0" applyFill="1" applyBorder="1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textRotation="90"/>
    </xf>
    <xf numFmtId="0" fontId="0" fillId="2" borderId="4" xfId="0" applyFill="1" applyBorder="1"/>
    <xf numFmtId="0" fontId="0" fillId="2" borderId="13" xfId="0" applyFill="1" applyBorder="1"/>
    <xf numFmtId="164" fontId="3" fillId="2" borderId="14" xfId="0" applyNumberFormat="1" applyFont="1" applyFill="1" applyBorder="1" applyAlignment="1">
      <alignment horizontal="center" vertical="center" wrapText="1"/>
    </xf>
    <xf numFmtId="1" fontId="11" fillId="0" borderId="15" xfId="0" applyNumberFormat="1" applyFont="1" applyFill="1" applyBorder="1" applyAlignment="1">
      <alignment horizontal="center" vertical="center"/>
    </xf>
    <xf numFmtId="0" fontId="11" fillId="0" borderId="1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7" xfId="0" applyFill="1" applyBorder="1"/>
    <xf numFmtId="0" fontId="0" fillId="0" borderId="22" xfId="0" applyFill="1" applyBorder="1"/>
    <xf numFmtId="0" fontId="0" fillId="0" borderId="15" xfId="0" applyFill="1" applyBorder="1"/>
    <xf numFmtId="0" fontId="0" fillId="0" borderId="24" xfId="0" applyFill="1" applyBorder="1"/>
    <xf numFmtId="0" fontId="0" fillId="0" borderId="25" xfId="0" applyFill="1" applyBorder="1"/>
    <xf numFmtId="0" fontId="0" fillId="3" borderId="2" xfId="0" applyFill="1" applyBorder="1"/>
    <xf numFmtId="0" fontId="0" fillId="3" borderId="1" xfId="0" applyFill="1" applyBorder="1"/>
    <xf numFmtId="1" fontId="11" fillId="0" borderId="25" xfId="0" applyNumberFormat="1" applyFont="1" applyFill="1" applyBorder="1" applyAlignment="1">
      <alignment horizontal="center" vertical="center"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0" fillId="3" borderId="9" xfId="0" applyFill="1" applyBorder="1"/>
    <xf numFmtId="0" fontId="0" fillId="3" borderId="15" xfId="0" applyFill="1" applyBorder="1"/>
    <xf numFmtId="0" fontId="0" fillId="0" borderId="37" xfId="0" applyFill="1" applyBorder="1"/>
    <xf numFmtId="0" fontId="0" fillId="0" borderId="38" xfId="0" applyFill="1" applyBorder="1"/>
    <xf numFmtId="0" fontId="0" fillId="0" borderId="22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40" xfId="0" applyFill="1" applyBorder="1"/>
    <xf numFmtId="0" fontId="0" fillId="3" borderId="2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1" fillId="0" borderId="31" xfId="0" applyFont="1" applyFill="1" applyBorder="1" applyAlignment="1">
      <alignment vertical="center"/>
    </xf>
    <xf numFmtId="0" fontId="8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 wrapText="1"/>
    </xf>
    <xf numFmtId="0" fontId="9" fillId="2" borderId="0" xfId="0" applyFont="1" applyFill="1" applyAlignment="1">
      <alignment wrapText="1"/>
    </xf>
    <xf numFmtId="0" fontId="9" fillId="2" borderId="15" xfId="0" applyFont="1" applyFill="1" applyBorder="1"/>
    <xf numFmtId="0" fontId="9" fillId="2" borderId="15" xfId="0" applyFont="1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3" xfId="0" applyFill="1" applyBorder="1" applyAlignment="1">
      <alignment horizontal="left" vertical="center"/>
    </xf>
    <xf numFmtId="0" fontId="0" fillId="2" borderId="6" xfId="0" applyFill="1" applyBorder="1" applyAlignment="1">
      <alignment horizontal="left"/>
    </xf>
    <xf numFmtId="0" fontId="0" fillId="2" borderId="8" xfId="0" applyFill="1" applyBorder="1" applyAlignment="1">
      <alignment horizontal="left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left" vertical="center"/>
    </xf>
    <xf numFmtId="0" fontId="0" fillId="2" borderId="5" xfId="0" applyFill="1" applyBorder="1" applyAlignment="1">
      <alignment horizontal="center" wrapText="1"/>
    </xf>
    <xf numFmtId="0" fontId="0" fillId="2" borderId="13" xfId="0" applyFill="1" applyBorder="1" applyAlignment="1">
      <alignment horizontal="left"/>
    </xf>
    <xf numFmtId="0" fontId="11" fillId="0" borderId="31" xfId="0" applyFont="1" applyFill="1" applyBorder="1" applyAlignment="1">
      <alignment horizontal="left" vertical="center"/>
    </xf>
    <xf numFmtId="0" fontId="11" fillId="0" borderId="32" xfId="0" applyFont="1" applyFill="1" applyBorder="1" applyAlignment="1">
      <alignment horizontal="left" vertical="center"/>
    </xf>
    <xf numFmtId="0" fontId="11" fillId="0" borderId="35" xfId="0" applyFont="1" applyFill="1" applyBorder="1" applyAlignment="1">
      <alignment horizontal="left" vertical="center"/>
    </xf>
    <xf numFmtId="0" fontId="11" fillId="0" borderId="36" xfId="0" applyFont="1" applyFill="1" applyBorder="1" applyAlignment="1">
      <alignment horizontal="left" vertical="center"/>
    </xf>
    <xf numFmtId="0" fontId="1" fillId="0" borderId="33" xfId="0" applyFont="1" applyFill="1" applyBorder="1" applyAlignment="1">
      <alignment horizontal="center" vertical="center" textRotation="90"/>
    </xf>
    <xf numFmtId="0" fontId="1" fillId="0" borderId="34" xfId="0" applyFont="1" applyFill="1" applyBorder="1" applyAlignment="1">
      <alignment horizontal="center" vertical="center" textRotation="90"/>
    </xf>
    <xf numFmtId="0" fontId="14" fillId="0" borderId="33" xfId="0" applyFont="1" applyFill="1" applyBorder="1" applyAlignment="1">
      <alignment horizontal="center" vertical="center" textRotation="90"/>
    </xf>
    <xf numFmtId="0" fontId="14" fillId="0" borderId="34" xfId="0" applyFont="1" applyFill="1" applyBorder="1" applyAlignment="1">
      <alignment horizontal="center" vertical="center" textRotation="90"/>
    </xf>
    <xf numFmtId="0" fontId="11" fillId="0" borderId="41" xfId="0" applyFont="1" applyFill="1" applyBorder="1" applyAlignment="1">
      <alignment horizontal="left" vertical="center"/>
    </xf>
    <xf numFmtId="0" fontId="13" fillId="0" borderId="9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13" fillId="0" borderId="11" xfId="0" applyFont="1" applyFill="1" applyBorder="1" applyAlignment="1">
      <alignment horizontal="center" vertical="center" textRotation="90"/>
    </xf>
    <xf numFmtId="0" fontId="1" fillId="0" borderId="42" xfId="0" applyFont="1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3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164" fontId="0" fillId="2" borderId="3" xfId="0" applyNumberForma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center" vertical="center"/>
    </xf>
    <xf numFmtId="0" fontId="0" fillId="2" borderId="3" xfId="0" applyFill="1" applyBorder="1" applyAlignment="1">
      <alignment horizontal="left" vertical="center"/>
    </xf>
    <xf numFmtId="0" fontId="0" fillId="2" borderId="8" xfId="0" applyFill="1" applyBorder="1" applyAlignment="1">
      <alignment horizontal="left" vertical="center"/>
    </xf>
    <xf numFmtId="164" fontId="0" fillId="2" borderId="8" xfId="0" applyNumberFormat="1" applyFill="1" applyBorder="1" applyAlignment="1">
      <alignment horizontal="center" vertical="center"/>
    </xf>
    <xf numFmtId="164" fontId="9" fillId="2" borderId="3" xfId="0" applyNumberFormat="1" applyFont="1" applyFill="1" applyBorder="1" applyAlignment="1">
      <alignment horizontal="center" vertical="center"/>
    </xf>
    <xf numFmtId="164" fontId="9" fillId="2" borderId="8" xfId="0" applyNumberFormat="1" applyFont="1" applyFill="1" applyBorder="1" applyAlignment="1">
      <alignment horizontal="center" vertical="center"/>
    </xf>
    <xf numFmtId="164" fontId="0" fillId="2" borderId="9" xfId="0" applyNumberFormat="1" applyFill="1" applyBorder="1" applyAlignment="1">
      <alignment horizontal="center" vertical="center"/>
    </xf>
    <xf numFmtId="164" fontId="0" fillId="2" borderId="11" xfId="0" applyNumberFormat="1" applyFill="1" applyBorder="1" applyAlignment="1">
      <alignment horizontal="center" vertical="center"/>
    </xf>
    <xf numFmtId="0" fontId="8" fillId="2" borderId="0" xfId="0" applyFont="1" applyFill="1" applyAlignment="1">
      <alignment horizontal="center"/>
    </xf>
    <xf numFmtId="0" fontId="2" fillId="2" borderId="30" xfId="0" applyFont="1" applyFill="1" applyBorder="1" applyAlignment="1">
      <alignment horizontal="center" vertical="center" textRotation="90" wrapText="1"/>
    </xf>
    <xf numFmtId="0" fontId="2" fillId="2" borderId="17" xfId="0" applyFont="1" applyFill="1" applyBorder="1" applyAlignment="1">
      <alignment horizontal="center" vertical="center" textRotation="90" wrapText="1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9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9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1" xfId="0" applyFill="1" applyBorder="1" applyAlignment="1"/>
    <xf numFmtId="0" fontId="2" fillId="2" borderId="6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textRotation="90" wrapText="1"/>
    </xf>
    <xf numFmtId="0" fontId="2" fillId="2" borderId="0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wrapText="1"/>
    </xf>
    <xf numFmtId="0" fontId="0" fillId="2" borderId="8" xfId="0" applyFill="1" applyBorder="1" applyAlignment="1">
      <alignment horizontal="center" wrapText="1"/>
    </xf>
    <xf numFmtId="0" fontId="0" fillId="2" borderId="0" xfId="0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14" fontId="0" fillId="2" borderId="3" xfId="0" applyNumberFormat="1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2" xfId="0" applyFill="1" applyBorder="1" applyAlignment="1">
      <alignment horizontal="left" vertical="center"/>
    </xf>
    <xf numFmtId="0" fontId="0" fillId="2" borderId="9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11" xfId="0" applyFill="1" applyBorder="1" applyAlignment="1">
      <alignment horizontal="left" vertical="center"/>
    </xf>
    <xf numFmtId="0" fontId="2" fillId="2" borderId="27" xfId="0" applyFont="1" applyFill="1" applyBorder="1" applyAlignment="1">
      <alignment horizontal="center" vertical="center" textRotation="90"/>
    </xf>
    <xf numFmtId="0" fontId="2" fillId="2" borderId="28" xfId="0" applyFont="1" applyFill="1" applyBorder="1" applyAlignment="1">
      <alignment horizontal="center" vertical="center" textRotation="90"/>
    </xf>
    <xf numFmtId="0" fontId="2" fillId="2" borderId="29" xfId="0" applyFont="1" applyFill="1" applyBorder="1" applyAlignment="1">
      <alignment horizontal="center" vertical="center" textRotation="90"/>
    </xf>
    <xf numFmtId="0" fontId="0" fillId="2" borderId="7" xfId="0" applyFill="1" applyBorder="1" applyAlignment="1">
      <alignment vertical="center"/>
    </xf>
    <xf numFmtId="0" fontId="0" fillId="2" borderId="15" xfId="0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F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zoomScale="73" zoomScaleNormal="73" workbookViewId="0">
      <selection activeCell="C66" sqref="C66:AB70"/>
    </sheetView>
  </sheetViews>
  <sheetFormatPr defaultRowHeight="15" x14ac:dyDescent="0.25"/>
  <cols>
    <col min="2" max="2" width="9.140625" customWidth="1"/>
    <col min="3" max="3" width="12.7109375" bestFit="1" customWidth="1"/>
    <col min="4" max="5" width="15.7109375" customWidth="1"/>
    <col min="6" max="6" width="9.140625" style="54" customWidth="1"/>
    <col min="7" max="7" width="15" customWidth="1"/>
    <col min="11" max="11" width="13.5703125" customWidth="1"/>
    <col min="12" max="12" width="12.5703125" customWidth="1"/>
    <col min="13" max="13" width="12.28515625" bestFit="1" customWidth="1"/>
    <col min="14" max="14" width="16.85546875" customWidth="1"/>
    <col min="15" max="15" width="15.42578125" bestFit="1" customWidth="1"/>
    <col min="16" max="16" width="12.5703125" bestFit="1" customWidth="1"/>
    <col min="21" max="21" width="12.7109375" bestFit="1" customWidth="1"/>
    <col min="22" max="22" width="16.28515625" customWidth="1"/>
  </cols>
  <sheetData>
    <row r="1" spans="1:26" ht="30" customHeight="1" x14ac:dyDescent="0.25">
      <c r="A1" s="21"/>
      <c r="B1" s="50" t="s">
        <v>214</v>
      </c>
      <c r="C1" s="49" t="s">
        <v>134</v>
      </c>
      <c r="D1" s="49" t="s">
        <v>63</v>
      </c>
      <c r="E1" s="49"/>
      <c r="F1" s="68"/>
      <c r="G1" s="49"/>
      <c r="H1" s="59"/>
      <c r="I1" s="21"/>
      <c r="J1" s="21"/>
      <c r="K1" s="50" t="s">
        <v>215</v>
      </c>
      <c r="L1" s="49" t="s">
        <v>134</v>
      </c>
      <c r="M1" s="49" t="s">
        <v>163</v>
      </c>
      <c r="N1" s="49" t="s">
        <v>164</v>
      </c>
      <c r="O1" s="68"/>
      <c r="P1" s="49"/>
      <c r="Q1" s="59"/>
      <c r="T1" s="50" t="s">
        <v>216</v>
      </c>
      <c r="U1" s="49" t="s">
        <v>134</v>
      </c>
      <c r="V1" s="49" t="s">
        <v>182</v>
      </c>
      <c r="W1" s="49" t="s">
        <v>71</v>
      </c>
      <c r="X1" s="68"/>
      <c r="Y1" s="49"/>
      <c r="Z1" s="59"/>
    </row>
    <row r="2" spans="1:26" ht="30" customHeight="1" x14ac:dyDescent="0.25">
      <c r="A2" s="21"/>
      <c r="B2" s="60" t="s">
        <v>103</v>
      </c>
      <c r="C2" s="60" t="s">
        <v>104</v>
      </c>
      <c r="D2" s="60" t="s">
        <v>105</v>
      </c>
      <c r="E2" s="60" t="s">
        <v>106</v>
      </c>
      <c r="F2" s="69" t="s">
        <v>109</v>
      </c>
      <c r="G2" s="60" t="s">
        <v>110</v>
      </c>
      <c r="H2" s="60"/>
      <c r="I2" s="21"/>
      <c r="J2" s="21"/>
      <c r="K2" s="60" t="s">
        <v>103</v>
      </c>
      <c r="L2" s="60" t="s">
        <v>104</v>
      </c>
      <c r="M2" s="60" t="s">
        <v>105</v>
      </c>
      <c r="N2" s="60" t="s">
        <v>106</v>
      </c>
      <c r="O2" s="69" t="s">
        <v>109</v>
      </c>
      <c r="P2" s="60" t="s">
        <v>110</v>
      </c>
      <c r="Q2" s="60"/>
      <c r="T2" s="60" t="s">
        <v>103</v>
      </c>
      <c r="U2" s="60" t="s">
        <v>104</v>
      </c>
      <c r="V2" s="60" t="s">
        <v>105</v>
      </c>
      <c r="W2" s="60" t="s">
        <v>106</v>
      </c>
      <c r="X2" s="69" t="s">
        <v>109</v>
      </c>
      <c r="Y2" s="60" t="s">
        <v>110</v>
      </c>
      <c r="Z2" s="60"/>
    </row>
    <row r="3" spans="1:26" ht="30" customHeight="1" x14ac:dyDescent="0.25">
      <c r="A3" s="21"/>
      <c r="B3" s="65">
        <v>1</v>
      </c>
      <c r="C3" s="66">
        <v>422</v>
      </c>
      <c r="D3" s="67" t="s">
        <v>107</v>
      </c>
      <c r="E3" s="67" t="s">
        <v>108</v>
      </c>
      <c r="F3" s="66" t="s">
        <v>111</v>
      </c>
      <c r="G3" s="46" t="s">
        <v>112</v>
      </c>
      <c r="H3" s="96" t="s">
        <v>102</v>
      </c>
      <c r="I3" s="21"/>
      <c r="J3" s="21"/>
      <c r="K3" s="65">
        <v>1</v>
      </c>
      <c r="L3" s="66">
        <v>500</v>
      </c>
      <c r="M3" s="67" t="s">
        <v>165</v>
      </c>
      <c r="N3" s="67" t="s">
        <v>166</v>
      </c>
      <c r="O3" s="66" t="s">
        <v>167</v>
      </c>
      <c r="P3" s="46" t="s">
        <v>112</v>
      </c>
      <c r="Q3" s="96" t="s">
        <v>102</v>
      </c>
      <c r="T3" s="65">
        <v>1</v>
      </c>
      <c r="U3" s="66">
        <v>338</v>
      </c>
      <c r="V3" s="67" t="s">
        <v>201</v>
      </c>
      <c r="W3" s="67" t="s">
        <v>202</v>
      </c>
      <c r="X3" s="66" t="s">
        <v>129</v>
      </c>
      <c r="Y3" s="46" t="s">
        <v>124</v>
      </c>
      <c r="Z3" s="96" t="s">
        <v>102</v>
      </c>
    </row>
    <row r="4" spans="1:26" ht="30" customHeight="1" x14ac:dyDescent="0.25">
      <c r="A4" s="21"/>
      <c r="B4" s="63">
        <v>2</v>
      </c>
      <c r="C4" s="41">
        <v>424</v>
      </c>
      <c r="D4" s="42" t="s">
        <v>113</v>
      </c>
      <c r="E4" s="46" t="s">
        <v>114</v>
      </c>
      <c r="F4" s="53" t="s">
        <v>111</v>
      </c>
      <c r="G4" s="46" t="s">
        <v>112</v>
      </c>
      <c r="H4" s="96"/>
      <c r="I4" s="21"/>
      <c r="J4" s="21"/>
      <c r="K4" s="63">
        <v>2</v>
      </c>
      <c r="L4" s="41">
        <v>510</v>
      </c>
      <c r="M4" s="42" t="s">
        <v>168</v>
      </c>
      <c r="N4" s="46" t="s">
        <v>169</v>
      </c>
      <c r="O4" s="53" t="s">
        <v>167</v>
      </c>
      <c r="P4" s="46" t="s">
        <v>124</v>
      </c>
      <c r="Q4" s="96"/>
      <c r="T4" s="63">
        <v>2</v>
      </c>
      <c r="U4" s="41">
        <v>399</v>
      </c>
      <c r="V4" s="42" t="s">
        <v>191</v>
      </c>
      <c r="W4" s="46" t="s">
        <v>192</v>
      </c>
      <c r="X4" s="53" t="s">
        <v>129</v>
      </c>
      <c r="Y4" s="46" t="s">
        <v>124</v>
      </c>
      <c r="Z4" s="96"/>
    </row>
    <row r="5" spans="1:26" ht="30" customHeight="1" x14ac:dyDescent="0.25">
      <c r="A5" s="21"/>
      <c r="B5" s="63">
        <v>3</v>
      </c>
      <c r="C5" s="41">
        <v>432</v>
      </c>
      <c r="D5" s="42" t="s">
        <v>115</v>
      </c>
      <c r="E5" s="46" t="s">
        <v>116</v>
      </c>
      <c r="F5" s="66" t="s">
        <v>111</v>
      </c>
      <c r="G5" s="46" t="s">
        <v>112</v>
      </c>
      <c r="H5" s="96"/>
      <c r="I5" s="21"/>
      <c r="J5" s="21"/>
      <c r="K5" s="63">
        <v>3</v>
      </c>
      <c r="L5" s="41"/>
      <c r="M5" s="42"/>
      <c r="N5" s="46"/>
      <c r="O5" s="66"/>
      <c r="P5" s="46"/>
      <c r="Q5" s="96"/>
      <c r="T5" s="63">
        <v>3</v>
      </c>
      <c r="U5" s="41">
        <v>539</v>
      </c>
      <c r="V5" s="42" t="s">
        <v>132</v>
      </c>
      <c r="W5" s="46" t="s">
        <v>133</v>
      </c>
      <c r="X5" s="66" t="s">
        <v>129</v>
      </c>
      <c r="Y5" s="46" t="s">
        <v>124</v>
      </c>
      <c r="Z5" s="96"/>
    </row>
    <row r="6" spans="1:26" ht="30" customHeight="1" x14ac:dyDescent="0.25">
      <c r="A6" s="21"/>
      <c r="B6" s="63">
        <v>4</v>
      </c>
      <c r="C6" s="41">
        <v>433</v>
      </c>
      <c r="D6" s="42" t="s">
        <v>117</v>
      </c>
      <c r="E6" s="46" t="s">
        <v>118</v>
      </c>
      <c r="F6" s="53" t="s">
        <v>111</v>
      </c>
      <c r="G6" s="46" t="s">
        <v>112</v>
      </c>
      <c r="H6" s="96"/>
      <c r="I6" s="21"/>
      <c r="J6" s="21"/>
      <c r="K6" s="63">
        <v>4</v>
      </c>
      <c r="L6" s="41"/>
      <c r="M6" s="42"/>
      <c r="N6" s="46"/>
      <c r="O6" s="53"/>
      <c r="P6" s="46"/>
      <c r="Q6" s="96"/>
      <c r="T6" s="63">
        <v>4</v>
      </c>
      <c r="U6" s="41"/>
      <c r="V6" s="42"/>
      <c r="W6" s="46"/>
      <c r="X6" s="53"/>
      <c r="Y6" s="46"/>
      <c r="Z6" s="96"/>
    </row>
    <row r="7" spans="1:26" ht="30" customHeight="1" x14ac:dyDescent="0.25">
      <c r="A7" s="21"/>
      <c r="B7" s="63">
        <v>5</v>
      </c>
      <c r="C7" s="41">
        <v>444</v>
      </c>
      <c r="D7" s="42" t="s">
        <v>119</v>
      </c>
      <c r="E7" s="46" t="s">
        <v>120</v>
      </c>
      <c r="F7" s="66" t="s">
        <v>111</v>
      </c>
      <c r="G7" s="46" t="s">
        <v>112</v>
      </c>
      <c r="H7" s="96"/>
      <c r="I7" s="21"/>
      <c r="J7" s="21"/>
      <c r="K7" s="63">
        <v>5</v>
      </c>
      <c r="L7" s="41"/>
      <c r="M7" s="42"/>
      <c r="N7" s="46"/>
      <c r="O7" s="66"/>
      <c r="P7" s="46"/>
      <c r="Q7" s="96"/>
      <c r="T7" s="63">
        <v>5</v>
      </c>
      <c r="U7" s="41"/>
      <c r="V7" s="42"/>
      <c r="W7" s="46"/>
      <c r="X7" s="66"/>
      <c r="Y7" s="46"/>
      <c r="Z7" s="96"/>
    </row>
    <row r="8" spans="1:26" ht="30" customHeight="1" x14ac:dyDescent="0.25">
      <c r="A8" s="21"/>
      <c r="B8" s="63">
        <v>6</v>
      </c>
      <c r="C8" s="41">
        <v>337</v>
      </c>
      <c r="D8" s="42" t="s">
        <v>121</v>
      </c>
      <c r="E8" s="46" t="s">
        <v>122</v>
      </c>
      <c r="F8" s="53" t="s">
        <v>123</v>
      </c>
      <c r="G8" s="46" t="s">
        <v>124</v>
      </c>
      <c r="H8" s="96"/>
      <c r="I8" s="21"/>
      <c r="J8" s="21"/>
      <c r="K8" s="63">
        <v>6</v>
      </c>
      <c r="L8" s="41"/>
      <c r="M8" s="42"/>
      <c r="N8" s="46"/>
      <c r="O8" s="53"/>
      <c r="P8" s="46"/>
      <c r="Q8" s="96"/>
      <c r="T8" s="63">
        <v>6</v>
      </c>
      <c r="U8" s="41"/>
      <c r="V8" s="42"/>
      <c r="W8" s="46"/>
      <c r="X8" s="53"/>
      <c r="Y8" s="46"/>
      <c r="Z8" s="96"/>
    </row>
    <row r="9" spans="1:26" ht="30" customHeight="1" x14ac:dyDescent="0.25">
      <c r="A9" s="21"/>
      <c r="B9" s="63">
        <v>7</v>
      </c>
      <c r="C9" s="41">
        <v>358</v>
      </c>
      <c r="D9" s="42" t="s">
        <v>125</v>
      </c>
      <c r="E9" s="46" t="s">
        <v>126</v>
      </c>
      <c r="F9" s="53" t="s">
        <v>111</v>
      </c>
      <c r="G9" s="46" t="s">
        <v>124</v>
      </c>
      <c r="H9" s="96"/>
      <c r="I9" s="21"/>
      <c r="J9" s="21"/>
      <c r="K9" s="63">
        <v>7</v>
      </c>
      <c r="L9" s="41"/>
      <c r="M9" s="42"/>
      <c r="N9" s="46"/>
      <c r="O9" s="53"/>
      <c r="P9" s="46"/>
      <c r="Q9" s="96"/>
      <c r="T9" s="63">
        <v>7</v>
      </c>
      <c r="U9" s="41"/>
      <c r="V9" s="42"/>
      <c r="W9" s="46"/>
      <c r="X9" s="53"/>
      <c r="Y9" s="46"/>
      <c r="Z9" s="96"/>
    </row>
    <row r="10" spans="1:26" ht="30" customHeight="1" x14ac:dyDescent="0.25">
      <c r="A10" s="21"/>
      <c r="B10" s="63">
        <v>8</v>
      </c>
      <c r="C10" s="41">
        <v>91</v>
      </c>
      <c r="D10" s="42" t="s">
        <v>127</v>
      </c>
      <c r="E10" s="46" t="s">
        <v>128</v>
      </c>
      <c r="F10" s="53" t="s">
        <v>129</v>
      </c>
      <c r="G10" s="46" t="s">
        <v>124</v>
      </c>
      <c r="H10" s="96"/>
      <c r="I10" s="21"/>
      <c r="J10" s="21"/>
      <c r="K10" s="63">
        <v>8</v>
      </c>
      <c r="L10" s="41"/>
      <c r="M10" s="42"/>
      <c r="N10" s="46"/>
      <c r="O10" s="53"/>
      <c r="P10" s="46"/>
      <c r="Q10" s="96"/>
      <c r="T10" s="63">
        <v>8</v>
      </c>
      <c r="U10" s="41"/>
      <c r="V10" s="42"/>
      <c r="W10" s="46"/>
      <c r="X10" s="53"/>
      <c r="Y10" s="46"/>
      <c r="Z10" s="96"/>
    </row>
    <row r="11" spans="1:26" ht="30" customHeight="1" x14ac:dyDescent="0.25">
      <c r="A11" s="21"/>
      <c r="B11" s="63">
        <v>9</v>
      </c>
      <c r="C11" s="41">
        <v>111</v>
      </c>
      <c r="D11" s="42" t="s">
        <v>130</v>
      </c>
      <c r="E11" s="46" t="s">
        <v>131</v>
      </c>
      <c r="F11" s="53" t="s">
        <v>129</v>
      </c>
      <c r="G11" s="46" t="s">
        <v>124</v>
      </c>
      <c r="H11" s="96"/>
      <c r="I11" s="21"/>
      <c r="J11" s="21"/>
      <c r="K11" s="63">
        <v>9</v>
      </c>
      <c r="L11" s="41"/>
      <c r="M11" s="42"/>
      <c r="N11" s="46"/>
      <c r="O11" s="53"/>
      <c r="P11" s="46"/>
      <c r="Q11" s="96"/>
      <c r="T11" s="63">
        <v>9</v>
      </c>
      <c r="U11" s="41"/>
      <c r="V11" s="42"/>
      <c r="W11" s="46"/>
      <c r="X11" s="53"/>
      <c r="Y11" s="46"/>
      <c r="Z11" s="96"/>
    </row>
    <row r="12" spans="1:26" ht="30" customHeight="1" x14ac:dyDescent="0.25">
      <c r="A12" s="21"/>
      <c r="B12" s="63">
        <v>10</v>
      </c>
      <c r="C12" s="41">
        <v>539</v>
      </c>
      <c r="D12" s="42" t="s">
        <v>132</v>
      </c>
      <c r="E12" s="46" t="s">
        <v>133</v>
      </c>
      <c r="F12" s="53" t="s">
        <v>129</v>
      </c>
      <c r="G12" s="46" t="s">
        <v>124</v>
      </c>
      <c r="H12" s="96"/>
      <c r="I12" s="21"/>
      <c r="J12" s="21"/>
      <c r="K12" s="63">
        <v>10</v>
      </c>
      <c r="L12" s="41"/>
      <c r="M12" s="42"/>
      <c r="N12" s="46"/>
      <c r="O12" s="53"/>
      <c r="P12" s="46"/>
      <c r="Q12" s="96"/>
      <c r="T12" s="63">
        <v>10</v>
      </c>
      <c r="U12" s="41"/>
      <c r="V12" s="42"/>
      <c r="W12" s="46"/>
      <c r="X12" s="53"/>
      <c r="Y12" s="46"/>
      <c r="Z12" s="96"/>
    </row>
    <row r="13" spans="1:26" ht="30" customHeight="1" x14ac:dyDescent="0.25">
      <c r="A13" s="21"/>
      <c r="B13" s="63">
        <v>11</v>
      </c>
      <c r="C13" s="41"/>
      <c r="D13" s="42"/>
      <c r="E13" s="46"/>
      <c r="F13" s="53"/>
      <c r="G13" s="61"/>
      <c r="H13" s="96"/>
      <c r="I13" s="21"/>
      <c r="J13" s="21"/>
      <c r="K13" s="63">
        <v>11</v>
      </c>
      <c r="L13" s="41"/>
      <c r="M13" s="42"/>
      <c r="N13" s="46"/>
      <c r="O13" s="53"/>
      <c r="P13" s="61"/>
      <c r="Q13" s="96"/>
      <c r="T13" s="63">
        <v>11</v>
      </c>
      <c r="U13" s="41"/>
      <c r="V13" s="42"/>
      <c r="W13" s="46"/>
      <c r="X13" s="53"/>
      <c r="Y13" s="61"/>
      <c r="Z13" s="96"/>
    </row>
    <row r="14" spans="1:26" ht="30" customHeight="1" x14ac:dyDescent="0.25">
      <c r="A14" s="21"/>
      <c r="B14" s="63">
        <v>12</v>
      </c>
      <c r="C14" s="41"/>
      <c r="D14" s="42"/>
      <c r="E14" s="46"/>
      <c r="F14" s="53"/>
      <c r="G14" s="61"/>
      <c r="H14" s="96"/>
      <c r="I14" s="21"/>
      <c r="J14" s="21"/>
      <c r="K14" s="63">
        <v>12</v>
      </c>
      <c r="L14" s="41"/>
      <c r="M14" s="42"/>
      <c r="N14" s="46"/>
      <c r="O14" s="53"/>
      <c r="P14" s="61"/>
      <c r="Q14" s="96"/>
      <c r="T14" s="63">
        <v>12</v>
      </c>
      <c r="U14" s="41"/>
      <c r="V14" s="42"/>
      <c r="W14" s="46"/>
      <c r="X14" s="53"/>
      <c r="Y14" s="61"/>
      <c r="Z14" s="96"/>
    </row>
    <row r="15" spans="1:26" ht="30" customHeight="1" x14ac:dyDescent="0.25">
      <c r="A15" s="21"/>
      <c r="B15" s="63">
        <v>13</v>
      </c>
      <c r="C15" s="41"/>
      <c r="D15" s="42"/>
      <c r="E15" s="46"/>
      <c r="F15" s="53"/>
      <c r="G15" s="61"/>
      <c r="H15" s="96"/>
      <c r="I15" s="21"/>
      <c r="J15" s="21"/>
      <c r="K15" s="63">
        <v>13</v>
      </c>
      <c r="L15" s="41"/>
      <c r="M15" s="42"/>
      <c r="N15" s="46"/>
      <c r="O15" s="53"/>
      <c r="P15" s="61"/>
      <c r="Q15" s="96"/>
      <c r="T15" s="63">
        <v>13</v>
      </c>
      <c r="U15" s="41"/>
      <c r="V15" s="42"/>
      <c r="W15" s="46"/>
      <c r="X15" s="53"/>
      <c r="Y15" s="61"/>
      <c r="Z15" s="96"/>
    </row>
    <row r="16" spans="1:26" ht="30" customHeight="1" x14ac:dyDescent="0.25">
      <c r="A16" s="21"/>
      <c r="B16" s="63">
        <v>14</v>
      </c>
      <c r="C16" s="41"/>
      <c r="D16" s="42"/>
      <c r="E16" s="46"/>
      <c r="F16" s="53"/>
      <c r="G16" s="61"/>
      <c r="H16" s="96"/>
      <c r="I16" s="21"/>
      <c r="J16" s="21"/>
      <c r="K16" s="63">
        <v>14</v>
      </c>
      <c r="L16" s="41"/>
      <c r="M16" s="42"/>
      <c r="N16" s="46"/>
      <c r="O16" s="53"/>
      <c r="P16" s="61"/>
      <c r="Q16" s="96"/>
      <c r="T16" s="63">
        <v>14</v>
      </c>
      <c r="U16" s="41"/>
      <c r="V16" s="42"/>
      <c r="W16" s="46"/>
      <c r="X16" s="53"/>
      <c r="Y16" s="61"/>
      <c r="Z16" s="96"/>
    </row>
    <row r="17" spans="1:26" ht="30" customHeight="1" thickBot="1" x14ac:dyDescent="0.3">
      <c r="A17" s="21"/>
      <c r="B17" s="63">
        <v>15</v>
      </c>
      <c r="C17" s="51"/>
      <c r="D17" s="92"/>
      <c r="E17" s="93"/>
      <c r="F17" s="52"/>
      <c r="G17" s="61"/>
      <c r="H17" s="96"/>
      <c r="I17" s="21"/>
      <c r="J17" s="21"/>
      <c r="K17" s="63">
        <v>15</v>
      </c>
      <c r="L17" s="51"/>
      <c r="M17" s="92"/>
      <c r="N17" s="93"/>
      <c r="O17" s="52"/>
      <c r="P17" s="61"/>
      <c r="Q17" s="96"/>
      <c r="T17" s="63">
        <v>15</v>
      </c>
      <c r="U17" s="51"/>
      <c r="V17" s="92"/>
      <c r="W17" s="93"/>
      <c r="X17" s="52"/>
      <c r="Y17" s="61"/>
      <c r="Z17" s="96"/>
    </row>
    <row r="18" spans="1:26" ht="30" customHeight="1" thickBot="1" x14ac:dyDescent="0.3">
      <c r="A18" s="21"/>
      <c r="B18" s="64">
        <v>16</v>
      </c>
      <c r="C18" s="51"/>
      <c r="D18" s="94"/>
      <c r="E18" s="95"/>
      <c r="F18" s="52"/>
      <c r="G18" s="62"/>
      <c r="H18" s="97"/>
      <c r="I18" s="21"/>
      <c r="J18" s="21"/>
      <c r="K18" s="64">
        <v>16</v>
      </c>
      <c r="L18" s="51"/>
      <c r="M18" s="94"/>
      <c r="N18" s="95"/>
      <c r="O18" s="52"/>
      <c r="P18" s="62"/>
      <c r="Q18" s="97"/>
      <c r="T18" s="64">
        <v>16</v>
      </c>
      <c r="U18" s="51"/>
      <c r="V18" s="94"/>
      <c r="W18" s="95"/>
      <c r="X18" s="52"/>
      <c r="Y18" s="62"/>
      <c r="Z18" s="97"/>
    </row>
    <row r="19" spans="1:26" ht="30" customHeight="1" x14ac:dyDescent="0.25">
      <c r="A19" s="21"/>
      <c r="B19" s="21"/>
      <c r="C19" s="21"/>
      <c r="D19" s="21"/>
      <c r="E19" s="21"/>
      <c r="F19" s="70"/>
      <c r="G19" s="21"/>
      <c r="H19" s="21"/>
      <c r="I19" s="21"/>
      <c r="J19" s="21"/>
      <c r="K19" s="21"/>
      <c r="L19" s="21"/>
      <c r="M19" s="21"/>
      <c r="N19" s="21"/>
      <c r="O19" s="70"/>
      <c r="P19" s="21"/>
      <c r="Q19" s="21"/>
    </row>
    <row r="20" spans="1:26" ht="30" customHeight="1" x14ac:dyDescent="0.25">
      <c r="A20" s="21"/>
      <c r="B20" s="21"/>
      <c r="C20" s="21"/>
      <c r="D20" s="21"/>
      <c r="E20" s="21"/>
      <c r="F20" s="70"/>
      <c r="G20" s="21"/>
      <c r="H20" s="21"/>
      <c r="I20" s="21"/>
      <c r="J20" s="21"/>
      <c r="K20" s="21"/>
      <c r="L20" s="21"/>
      <c r="M20" s="21"/>
      <c r="N20" s="21"/>
      <c r="O20" s="70"/>
      <c r="P20" s="21"/>
      <c r="Q20" s="21"/>
      <c r="V20" s="21"/>
      <c r="W20" s="21"/>
    </row>
    <row r="21" spans="1:26" ht="30" customHeight="1" x14ac:dyDescent="0.25">
      <c r="A21" s="21"/>
      <c r="B21" s="21"/>
      <c r="C21" s="21"/>
      <c r="D21" s="21"/>
      <c r="E21" s="21"/>
      <c r="F21" s="70"/>
      <c r="G21" s="21"/>
      <c r="H21" s="21"/>
      <c r="I21" s="21"/>
      <c r="J21" s="21"/>
      <c r="K21" s="21"/>
      <c r="L21" s="21"/>
      <c r="M21" s="21"/>
      <c r="N21" s="21"/>
      <c r="O21" s="70"/>
      <c r="P21" s="21"/>
      <c r="Q21" s="21"/>
      <c r="V21" s="21"/>
      <c r="W21" s="21"/>
    </row>
    <row r="22" spans="1:26" ht="30" customHeight="1" x14ac:dyDescent="0.25">
      <c r="A22" s="21"/>
      <c r="B22" s="21"/>
      <c r="C22" s="21"/>
      <c r="D22" s="21"/>
      <c r="E22" s="43"/>
      <c r="F22" s="70"/>
      <c r="G22" s="21"/>
      <c r="H22" s="21"/>
      <c r="I22" s="21"/>
      <c r="J22" s="21"/>
      <c r="K22" s="21"/>
      <c r="L22" s="21"/>
      <c r="M22" s="21"/>
      <c r="N22" s="43"/>
      <c r="O22" s="70"/>
      <c r="P22" s="21"/>
      <c r="Q22" s="21"/>
      <c r="V22" s="21"/>
      <c r="W22" s="43"/>
    </row>
    <row r="23" spans="1:26" ht="30" customHeight="1" thickBot="1" x14ac:dyDescent="0.3">
      <c r="A23" s="21"/>
      <c r="B23" s="21"/>
      <c r="C23" s="21"/>
      <c r="D23" s="21"/>
      <c r="E23" s="43"/>
      <c r="F23" s="70"/>
      <c r="G23" s="21"/>
      <c r="H23" s="21"/>
      <c r="I23" s="21"/>
      <c r="J23" s="21"/>
    </row>
    <row r="24" spans="1:26" ht="30" customHeight="1" x14ac:dyDescent="0.25">
      <c r="A24" s="21"/>
      <c r="B24" s="50" t="s">
        <v>217</v>
      </c>
      <c r="C24" s="49" t="s">
        <v>134</v>
      </c>
      <c r="D24" s="49" t="s">
        <v>136</v>
      </c>
      <c r="E24" s="49"/>
      <c r="F24" s="68"/>
      <c r="G24" s="49"/>
      <c r="H24" s="59"/>
      <c r="I24" s="21"/>
      <c r="J24" s="21"/>
      <c r="K24" s="50" t="s">
        <v>241</v>
      </c>
      <c r="L24" s="49" t="s">
        <v>134</v>
      </c>
      <c r="M24" s="49" t="s">
        <v>203</v>
      </c>
      <c r="N24" s="49"/>
      <c r="O24" s="68"/>
      <c r="P24" s="49"/>
      <c r="Q24" s="59"/>
      <c r="R24" s="21"/>
      <c r="T24" s="50" t="s">
        <v>242</v>
      </c>
      <c r="U24" s="49" t="s">
        <v>134</v>
      </c>
      <c r="V24" s="49" t="s">
        <v>206</v>
      </c>
      <c r="W24" s="49"/>
      <c r="X24" s="68"/>
      <c r="Y24" s="49"/>
      <c r="Z24" s="59"/>
    </row>
    <row r="25" spans="1:26" ht="30" customHeight="1" x14ac:dyDescent="0.25">
      <c r="A25" s="21"/>
      <c r="B25" s="60" t="s">
        <v>103</v>
      </c>
      <c r="C25" s="60" t="s">
        <v>104</v>
      </c>
      <c r="D25" s="60" t="s">
        <v>105</v>
      </c>
      <c r="E25" s="60" t="s">
        <v>106</v>
      </c>
      <c r="F25" s="69" t="s">
        <v>109</v>
      </c>
      <c r="G25" s="60" t="s">
        <v>110</v>
      </c>
      <c r="H25" s="60"/>
      <c r="I25" s="21"/>
      <c r="J25" s="21"/>
      <c r="K25" s="60" t="s">
        <v>103</v>
      </c>
      <c r="L25" s="60" t="s">
        <v>104</v>
      </c>
      <c r="M25" s="60" t="s">
        <v>105</v>
      </c>
      <c r="N25" s="60" t="s">
        <v>106</v>
      </c>
      <c r="O25" s="69" t="s">
        <v>109</v>
      </c>
      <c r="P25" s="60" t="s">
        <v>110</v>
      </c>
      <c r="Q25" s="60"/>
      <c r="R25" s="21"/>
      <c r="T25" s="60" t="s">
        <v>103</v>
      </c>
      <c r="U25" s="60" t="s">
        <v>104</v>
      </c>
      <c r="V25" s="60" t="s">
        <v>105</v>
      </c>
      <c r="W25" s="60" t="s">
        <v>106</v>
      </c>
      <c r="X25" s="69" t="s">
        <v>109</v>
      </c>
      <c r="Y25" s="60" t="s">
        <v>110</v>
      </c>
      <c r="Z25" s="60"/>
    </row>
    <row r="26" spans="1:26" ht="30" customHeight="1" x14ac:dyDescent="0.25">
      <c r="A26" s="21"/>
      <c r="B26" s="65">
        <v>1</v>
      </c>
      <c r="C26" s="66">
        <v>33</v>
      </c>
      <c r="D26" s="67" t="s">
        <v>138</v>
      </c>
      <c r="E26" s="67" t="s">
        <v>139</v>
      </c>
      <c r="F26" s="66" t="s">
        <v>123</v>
      </c>
      <c r="G26" s="46" t="s">
        <v>112</v>
      </c>
      <c r="H26" s="98" t="s">
        <v>135</v>
      </c>
      <c r="I26" s="21"/>
      <c r="J26" s="21"/>
      <c r="K26" s="65">
        <v>1</v>
      </c>
      <c r="L26" s="66">
        <v>444</v>
      </c>
      <c r="M26" s="67" t="s">
        <v>119</v>
      </c>
      <c r="N26" s="67" t="s">
        <v>120</v>
      </c>
      <c r="O26" s="66" t="s">
        <v>111</v>
      </c>
      <c r="P26" s="46" t="s">
        <v>112</v>
      </c>
      <c r="Q26" s="98" t="s">
        <v>135</v>
      </c>
      <c r="R26" s="21"/>
      <c r="T26" s="65">
        <v>1</v>
      </c>
      <c r="U26" s="66">
        <v>500</v>
      </c>
      <c r="V26" s="67" t="s">
        <v>207</v>
      </c>
      <c r="W26" s="67" t="s">
        <v>208</v>
      </c>
      <c r="X26" s="66" t="s">
        <v>167</v>
      </c>
      <c r="Y26" s="46" t="s">
        <v>112</v>
      </c>
      <c r="Z26" s="98" t="s">
        <v>135</v>
      </c>
    </row>
    <row r="27" spans="1:26" ht="30" customHeight="1" x14ac:dyDescent="0.25">
      <c r="A27" s="21"/>
      <c r="B27" s="63">
        <v>2</v>
      </c>
      <c r="C27" s="41">
        <v>64</v>
      </c>
      <c r="D27" s="42" t="s">
        <v>140</v>
      </c>
      <c r="E27" s="46" t="s">
        <v>114</v>
      </c>
      <c r="F27" s="53" t="s">
        <v>111</v>
      </c>
      <c r="G27" s="46" t="s">
        <v>112</v>
      </c>
      <c r="H27" s="98"/>
      <c r="I27" s="21"/>
      <c r="J27" s="21"/>
      <c r="K27" s="63">
        <v>2</v>
      </c>
      <c r="L27" s="41">
        <v>454</v>
      </c>
      <c r="M27" s="42" t="s">
        <v>204</v>
      </c>
      <c r="N27" s="46" t="s">
        <v>174</v>
      </c>
      <c r="O27" s="53" t="s">
        <v>111</v>
      </c>
      <c r="P27" s="46" t="s">
        <v>112</v>
      </c>
      <c r="Q27" s="98"/>
      <c r="R27" s="21"/>
      <c r="T27" s="63">
        <v>2</v>
      </c>
      <c r="U27" s="41">
        <v>510</v>
      </c>
      <c r="V27" s="42" t="s">
        <v>209</v>
      </c>
      <c r="W27" s="46" t="s">
        <v>169</v>
      </c>
      <c r="X27" s="53" t="s">
        <v>167</v>
      </c>
      <c r="Y27" s="46" t="s">
        <v>210</v>
      </c>
      <c r="Z27" s="98"/>
    </row>
    <row r="28" spans="1:26" ht="30" customHeight="1" x14ac:dyDescent="0.25">
      <c r="A28" s="21"/>
      <c r="B28" s="63">
        <v>3</v>
      </c>
      <c r="C28" s="41">
        <v>743</v>
      </c>
      <c r="D28" s="42" t="s">
        <v>141</v>
      </c>
      <c r="E28" s="46" t="s">
        <v>142</v>
      </c>
      <c r="F28" s="66" t="s">
        <v>123</v>
      </c>
      <c r="G28" s="46" t="s">
        <v>112</v>
      </c>
      <c r="H28" s="98"/>
      <c r="I28" s="21"/>
      <c r="J28" s="21"/>
      <c r="K28" s="63">
        <v>3</v>
      </c>
      <c r="L28" s="41">
        <v>466</v>
      </c>
      <c r="M28" s="42" t="s">
        <v>205</v>
      </c>
      <c r="N28" s="46" t="s">
        <v>179</v>
      </c>
      <c r="O28" s="66" t="s">
        <v>129</v>
      </c>
      <c r="P28" s="46" t="s">
        <v>112</v>
      </c>
      <c r="Q28" s="98"/>
      <c r="R28" s="21"/>
      <c r="T28" s="63">
        <v>3</v>
      </c>
      <c r="U28" s="41"/>
      <c r="V28" s="42"/>
      <c r="W28" s="46"/>
      <c r="X28" s="66"/>
      <c r="Y28" s="46"/>
      <c r="Z28" s="98"/>
    </row>
    <row r="29" spans="1:26" ht="30" customHeight="1" x14ac:dyDescent="0.25">
      <c r="A29" s="21"/>
      <c r="B29" s="63">
        <v>4</v>
      </c>
      <c r="C29" s="41">
        <v>76</v>
      </c>
      <c r="D29" s="42" t="s">
        <v>143</v>
      </c>
      <c r="E29" s="46" t="s">
        <v>137</v>
      </c>
      <c r="F29" s="53" t="s">
        <v>123</v>
      </c>
      <c r="G29" s="46" t="s">
        <v>124</v>
      </c>
      <c r="H29" s="98"/>
      <c r="I29" s="21"/>
      <c r="J29" s="21"/>
      <c r="K29" s="63">
        <v>4</v>
      </c>
      <c r="L29" s="41">
        <v>338</v>
      </c>
      <c r="M29" s="42" t="s">
        <v>201</v>
      </c>
      <c r="N29" s="46" t="s">
        <v>202</v>
      </c>
      <c r="O29" s="53" t="s">
        <v>129</v>
      </c>
      <c r="P29" s="46" t="s">
        <v>124</v>
      </c>
      <c r="Q29" s="98"/>
      <c r="R29" s="21"/>
      <c r="T29" s="63">
        <v>4</v>
      </c>
      <c r="U29" s="41"/>
      <c r="V29" s="42"/>
      <c r="W29" s="46"/>
      <c r="X29" s="53"/>
      <c r="Y29" s="46"/>
      <c r="Z29" s="98"/>
    </row>
    <row r="30" spans="1:26" ht="30" customHeight="1" x14ac:dyDescent="0.25">
      <c r="A30" s="21"/>
      <c r="B30" s="63">
        <v>5</v>
      </c>
      <c r="C30" s="41">
        <v>81</v>
      </c>
      <c r="D30" s="42" t="s">
        <v>144</v>
      </c>
      <c r="E30" s="46" t="s">
        <v>145</v>
      </c>
      <c r="F30" s="66" t="s">
        <v>123</v>
      </c>
      <c r="G30" s="46" t="s">
        <v>124</v>
      </c>
      <c r="H30" s="98"/>
      <c r="I30" s="21"/>
      <c r="J30" s="21"/>
      <c r="K30" s="63">
        <v>5</v>
      </c>
      <c r="L30" s="41"/>
      <c r="M30" s="42"/>
      <c r="N30" s="46"/>
      <c r="O30" s="66"/>
      <c r="P30" s="46"/>
      <c r="Q30" s="98"/>
      <c r="R30" s="21"/>
      <c r="T30" s="63">
        <v>5</v>
      </c>
      <c r="U30" s="41"/>
      <c r="V30" s="42"/>
      <c r="W30" s="46"/>
      <c r="X30" s="66"/>
      <c r="Y30" s="46"/>
      <c r="Z30" s="98"/>
    </row>
    <row r="31" spans="1:26" ht="30" customHeight="1" x14ac:dyDescent="0.25">
      <c r="A31" s="21"/>
      <c r="B31" s="63">
        <v>6</v>
      </c>
      <c r="C31" s="41">
        <v>104</v>
      </c>
      <c r="D31" s="42" t="s">
        <v>146</v>
      </c>
      <c r="E31" s="46" t="s">
        <v>147</v>
      </c>
      <c r="F31" s="53" t="s">
        <v>123</v>
      </c>
      <c r="G31" s="46" t="s">
        <v>124</v>
      </c>
      <c r="H31" s="98"/>
      <c r="I31" s="21"/>
      <c r="J31" s="21"/>
      <c r="K31" s="63">
        <v>6</v>
      </c>
      <c r="L31" s="41"/>
      <c r="M31" s="42"/>
      <c r="N31" s="46"/>
      <c r="O31" s="53"/>
      <c r="P31" s="46"/>
      <c r="Q31" s="98"/>
      <c r="R31" s="21"/>
      <c r="T31" s="63">
        <v>6</v>
      </c>
      <c r="U31" s="41"/>
      <c r="V31" s="42"/>
      <c r="W31" s="46"/>
      <c r="X31" s="53"/>
      <c r="Y31" s="46"/>
      <c r="Z31" s="98"/>
    </row>
    <row r="32" spans="1:26" ht="30" customHeight="1" x14ac:dyDescent="0.25">
      <c r="A32" s="21"/>
      <c r="B32" s="63">
        <v>7</v>
      </c>
      <c r="C32" s="41">
        <v>109</v>
      </c>
      <c r="D32" s="42" t="s">
        <v>148</v>
      </c>
      <c r="E32" s="46" t="s">
        <v>149</v>
      </c>
      <c r="F32" s="66" t="s">
        <v>123</v>
      </c>
      <c r="G32" s="46" t="s">
        <v>124</v>
      </c>
      <c r="H32" s="98"/>
      <c r="I32" s="21"/>
      <c r="J32" s="21"/>
      <c r="K32" s="63">
        <v>7</v>
      </c>
      <c r="L32" s="41"/>
      <c r="M32" s="42"/>
      <c r="N32" s="46"/>
      <c r="O32" s="53"/>
      <c r="P32" s="46"/>
      <c r="Q32" s="98"/>
      <c r="R32" s="21"/>
      <c r="T32" s="63">
        <v>7</v>
      </c>
      <c r="U32" s="41"/>
      <c r="V32" s="42"/>
      <c r="W32" s="46"/>
      <c r="X32" s="53"/>
      <c r="Y32" s="46"/>
      <c r="Z32" s="98"/>
    </row>
    <row r="33" spans="1:26" ht="30" customHeight="1" x14ac:dyDescent="0.25">
      <c r="A33" s="21"/>
      <c r="B33" s="63">
        <v>8</v>
      </c>
      <c r="C33" s="41">
        <v>111</v>
      </c>
      <c r="D33" s="42" t="s">
        <v>150</v>
      </c>
      <c r="E33" s="46" t="s">
        <v>131</v>
      </c>
      <c r="F33" s="53" t="s">
        <v>123</v>
      </c>
      <c r="G33" s="46" t="s">
        <v>124</v>
      </c>
      <c r="H33" s="98"/>
      <c r="I33" s="21"/>
      <c r="J33" s="21"/>
      <c r="K33" s="63">
        <v>8</v>
      </c>
      <c r="L33" s="41"/>
      <c r="M33" s="42"/>
      <c r="N33" s="46"/>
      <c r="O33" s="53"/>
      <c r="P33" s="46"/>
      <c r="Q33" s="98"/>
      <c r="R33" s="21"/>
      <c r="T33" s="63">
        <v>8</v>
      </c>
      <c r="U33" s="41"/>
      <c r="V33" s="42"/>
      <c r="W33" s="46"/>
      <c r="X33" s="53"/>
      <c r="Y33" s="46"/>
      <c r="Z33" s="98"/>
    </row>
    <row r="34" spans="1:26" ht="30" customHeight="1" x14ac:dyDescent="0.25">
      <c r="A34" s="21"/>
      <c r="B34" s="63">
        <v>9</v>
      </c>
      <c r="C34" s="41">
        <v>114</v>
      </c>
      <c r="D34" s="42" t="s">
        <v>151</v>
      </c>
      <c r="E34" s="46" t="s">
        <v>152</v>
      </c>
      <c r="F34" s="66" t="s">
        <v>123</v>
      </c>
      <c r="G34" s="46" t="s">
        <v>124</v>
      </c>
      <c r="H34" s="98"/>
      <c r="I34" s="21"/>
      <c r="J34" s="21"/>
      <c r="K34" s="63">
        <v>9</v>
      </c>
      <c r="L34" s="41"/>
      <c r="M34" s="42"/>
      <c r="N34" s="46"/>
      <c r="O34" s="53"/>
      <c r="P34" s="46"/>
      <c r="Q34" s="98"/>
      <c r="R34" s="21"/>
      <c r="T34" s="63">
        <v>9</v>
      </c>
      <c r="U34" s="41"/>
      <c r="V34" s="42"/>
      <c r="W34" s="46"/>
      <c r="X34" s="53"/>
      <c r="Y34" s="46"/>
      <c r="Z34" s="98"/>
    </row>
    <row r="35" spans="1:26" ht="30" customHeight="1" x14ac:dyDescent="0.25">
      <c r="A35" s="21"/>
      <c r="B35" s="63">
        <v>10</v>
      </c>
      <c r="C35" s="41">
        <v>120</v>
      </c>
      <c r="D35" s="42" t="s">
        <v>153</v>
      </c>
      <c r="E35" s="46" t="s">
        <v>154</v>
      </c>
      <c r="F35" s="53" t="s">
        <v>123</v>
      </c>
      <c r="G35" s="46" t="s">
        <v>124</v>
      </c>
      <c r="H35" s="98"/>
      <c r="I35" s="21"/>
      <c r="J35" s="21"/>
      <c r="K35" s="63">
        <v>10</v>
      </c>
      <c r="L35" s="41"/>
      <c r="M35" s="42"/>
      <c r="N35" s="46"/>
      <c r="O35" s="53"/>
      <c r="P35" s="46"/>
      <c r="Q35" s="98"/>
      <c r="R35" s="21"/>
      <c r="T35" s="63">
        <v>10</v>
      </c>
      <c r="U35" s="41"/>
      <c r="V35" s="42"/>
      <c r="W35" s="46"/>
      <c r="X35" s="53"/>
      <c r="Y35" s="46"/>
      <c r="Z35" s="98"/>
    </row>
    <row r="36" spans="1:26" ht="30" customHeight="1" x14ac:dyDescent="0.25">
      <c r="A36" s="21"/>
      <c r="B36" s="63">
        <v>11</v>
      </c>
      <c r="C36" s="41">
        <v>131</v>
      </c>
      <c r="D36" s="42" t="s">
        <v>155</v>
      </c>
      <c r="E36" s="46" t="s">
        <v>156</v>
      </c>
      <c r="F36" s="66" t="s">
        <v>123</v>
      </c>
      <c r="G36" s="46" t="s">
        <v>124</v>
      </c>
      <c r="H36" s="98"/>
      <c r="I36" s="21"/>
      <c r="J36" s="21"/>
      <c r="K36" s="63">
        <v>11</v>
      </c>
      <c r="L36" s="41"/>
      <c r="M36" s="42"/>
      <c r="N36" s="46"/>
      <c r="O36" s="53"/>
      <c r="P36" s="61"/>
      <c r="Q36" s="98"/>
      <c r="R36" s="21"/>
      <c r="T36" s="63">
        <v>11</v>
      </c>
      <c r="U36" s="41"/>
      <c r="V36" s="42"/>
      <c r="W36" s="46"/>
      <c r="X36" s="53"/>
      <c r="Y36" s="61"/>
      <c r="Z36" s="98"/>
    </row>
    <row r="37" spans="1:26" ht="30" customHeight="1" x14ac:dyDescent="0.25">
      <c r="A37" s="21"/>
      <c r="B37" s="63">
        <v>12</v>
      </c>
      <c r="C37" s="41">
        <v>134</v>
      </c>
      <c r="D37" s="42" t="s">
        <v>157</v>
      </c>
      <c r="E37" s="46" t="s">
        <v>158</v>
      </c>
      <c r="F37" s="53" t="s">
        <v>123</v>
      </c>
      <c r="G37" s="46" t="s">
        <v>124</v>
      </c>
      <c r="H37" s="98"/>
      <c r="I37" s="21"/>
      <c r="J37" s="21"/>
      <c r="K37" s="63">
        <v>12</v>
      </c>
      <c r="L37" s="41"/>
      <c r="M37" s="42"/>
      <c r="N37" s="46"/>
      <c r="O37" s="53"/>
      <c r="P37" s="61"/>
      <c r="Q37" s="98"/>
      <c r="R37" s="21"/>
      <c r="T37" s="63">
        <v>12</v>
      </c>
      <c r="U37" s="41"/>
      <c r="V37" s="42"/>
      <c r="W37" s="46"/>
      <c r="X37" s="53"/>
      <c r="Y37" s="61"/>
      <c r="Z37" s="98"/>
    </row>
    <row r="38" spans="1:26" ht="30" customHeight="1" x14ac:dyDescent="0.25">
      <c r="A38" s="21"/>
      <c r="B38" s="63">
        <v>13</v>
      </c>
      <c r="C38" s="41">
        <v>200</v>
      </c>
      <c r="D38" s="42" t="s">
        <v>159</v>
      </c>
      <c r="E38" s="46" t="s">
        <v>160</v>
      </c>
      <c r="F38" s="66" t="s">
        <v>123</v>
      </c>
      <c r="G38" s="46" t="s">
        <v>124</v>
      </c>
      <c r="H38" s="98"/>
      <c r="I38" s="21"/>
      <c r="J38" s="21"/>
      <c r="K38" s="63">
        <v>13</v>
      </c>
      <c r="L38" s="41"/>
      <c r="M38" s="42"/>
      <c r="N38" s="46"/>
      <c r="O38" s="53"/>
      <c r="P38" s="61"/>
      <c r="Q38" s="98"/>
      <c r="R38" s="21"/>
      <c r="T38" s="63">
        <v>13</v>
      </c>
      <c r="U38" s="41"/>
      <c r="V38" s="42"/>
      <c r="W38" s="46"/>
      <c r="X38" s="53"/>
      <c r="Y38" s="61"/>
      <c r="Z38" s="98"/>
    </row>
    <row r="39" spans="1:26" ht="30" customHeight="1" x14ac:dyDescent="0.25">
      <c r="A39" s="21"/>
      <c r="B39" s="63">
        <v>14</v>
      </c>
      <c r="C39" s="41">
        <v>350</v>
      </c>
      <c r="D39" s="42" t="s">
        <v>161</v>
      </c>
      <c r="E39" s="46" t="s">
        <v>162</v>
      </c>
      <c r="F39" s="53" t="s">
        <v>123</v>
      </c>
      <c r="G39" s="46" t="s">
        <v>124</v>
      </c>
      <c r="H39" s="98"/>
      <c r="I39" s="21"/>
      <c r="J39" s="21"/>
      <c r="K39" s="63">
        <v>14</v>
      </c>
      <c r="L39" s="41"/>
      <c r="M39" s="42"/>
      <c r="N39" s="46"/>
      <c r="O39" s="53"/>
      <c r="P39" s="61"/>
      <c r="Q39" s="98"/>
      <c r="R39" s="21"/>
      <c r="T39" s="63">
        <v>14</v>
      </c>
      <c r="U39" s="41"/>
      <c r="V39" s="42"/>
      <c r="W39" s="46"/>
      <c r="X39" s="53"/>
      <c r="Y39" s="61"/>
      <c r="Z39" s="98"/>
    </row>
    <row r="40" spans="1:26" ht="30" customHeight="1" thickBot="1" x14ac:dyDescent="0.3">
      <c r="A40" s="21"/>
      <c r="B40" s="63">
        <v>15</v>
      </c>
      <c r="C40" s="51">
        <v>539</v>
      </c>
      <c r="D40" s="71" t="s">
        <v>132</v>
      </c>
      <c r="E40" s="42" t="s">
        <v>133</v>
      </c>
      <c r="F40" s="66" t="s">
        <v>123</v>
      </c>
      <c r="G40" s="46" t="s">
        <v>124</v>
      </c>
      <c r="H40" s="98"/>
      <c r="I40" s="21"/>
      <c r="J40" s="21"/>
      <c r="K40" s="63">
        <v>15</v>
      </c>
      <c r="L40" s="51"/>
      <c r="M40" s="55"/>
      <c r="N40" s="56"/>
      <c r="O40" s="52"/>
      <c r="P40" s="61"/>
      <c r="Q40" s="98"/>
      <c r="R40" s="21"/>
      <c r="T40" s="63">
        <v>15</v>
      </c>
      <c r="U40" s="51"/>
      <c r="V40" s="55"/>
      <c r="W40" s="56"/>
      <c r="X40" s="52"/>
      <c r="Y40" s="61"/>
      <c r="Z40" s="98"/>
    </row>
    <row r="41" spans="1:26" ht="30" customHeight="1" thickBot="1" x14ac:dyDescent="0.3">
      <c r="A41" s="21"/>
      <c r="B41" s="64">
        <v>16</v>
      </c>
      <c r="C41" s="51"/>
      <c r="D41" s="94"/>
      <c r="E41" s="100"/>
      <c r="F41" s="52"/>
      <c r="G41" s="62"/>
      <c r="H41" s="99"/>
      <c r="I41" s="21"/>
      <c r="J41" s="21"/>
      <c r="K41" s="64">
        <v>16</v>
      </c>
      <c r="L41" s="51"/>
      <c r="M41" s="57"/>
      <c r="N41" s="58"/>
      <c r="O41" s="52"/>
      <c r="P41" s="62"/>
      <c r="Q41" s="99"/>
      <c r="R41" s="21"/>
      <c r="T41" s="64">
        <v>16</v>
      </c>
      <c r="U41" s="51"/>
      <c r="V41" s="57"/>
      <c r="W41" s="58"/>
      <c r="X41" s="52"/>
      <c r="Y41" s="62"/>
      <c r="Z41" s="99"/>
    </row>
    <row r="42" spans="1:26" ht="30" customHeight="1" x14ac:dyDescent="0.25">
      <c r="A42" s="21"/>
      <c r="B42" s="21"/>
      <c r="C42" s="21"/>
      <c r="D42" s="21"/>
      <c r="E42" s="21"/>
      <c r="F42" s="70"/>
      <c r="G42" s="21"/>
      <c r="H42" s="21"/>
      <c r="I42" s="21"/>
      <c r="J42" s="21"/>
      <c r="K42" s="21"/>
      <c r="L42" s="21"/>
      <c r="M42" s="21"/>
      <c r="N42" s="21"/>
      <c r="O42" s="70"/>
      <c r="P42" s="21"/>
      <c r="Q42" s="21"/>
      <c r="R42" s="21"/>
      <c r="T42" s="21"/>
      <c r="U42" s="21"/>
      <c r="V42" s="21"/>
      <c r="W42" s="21"/>
      <c r="X42" s="70"/>
      <c r="Y42" s="21"/>
      <c r="Z42" s="21"/>
    </row>
    <row r="43" spans="1:26" ht="30" customHeight="1" x14ac:dyDescent="0.25">
      <c r="A43" s="21"/>
      <c r="B43" s="21"/>
      <c r="C43" s="21"/>
      <c r="D43" s="21"/>
      <c r="E43" s="21"/>
      <c r="F43" s="70"/>
      <c r="G43" s="21"/>
      <c r="H43" s="21"/>
      <c r="I43" s="21"/>
      <c r="J43" s="21"/>
      <c r="K43" s="21"/>
      <c r="L43" s="21"/>
      <c r="M43" s="21"/>
      <c r="N43" s="21"/>
      <c r="O43" s="70"/>
      <c r="P43" s="21"/>
      <c r="Q43" s="21"/>
      <c r="R43" s="21"/>
      <c r="T43" s="21"/>
      <c r="U43" s="21"/>
      <c r="V43" s="21"/>
      <c r="W43" s="21"/>
      <c r="X43" s="70"/>
      <c r="Y43" s="21"/>
      <c r="Z43" s="21"/>
    </row>
    <row r="44" spans="1:26" ht="30" customHeight="1" x14ac:dyDescent="0.25">
      <c r="A44" s="21"/>
      <c r="B44" s="21"/>
      <c r="C44" s="21"/>
      <c r="D44" s="21"/>
      <c r="E44" s="21"/>
      <c r="F44" s="70"/>
      <c r="G44" s="21"/>
      <c r="H44" s="21"/>
      <c r="I44" s="21"/>
      <c r="J44" s="21"/>
      <c r="K44" s="21"/>
      <c r="L44" s="21"/>
      <c r="M44" s="21"/>
      <c r="N44" s="21"/>
      <c r="O44" s="70"/>
      <c r="P44" s="21"/>
      <c r="Q44" s="21"/>
      <c r="R44" s="21"/>
      <c r="T44" s="21"/>
      <c r="U44" s="21"/>
      <c r="V44" s="21"/>
      <c r="W44" s="21"/>
      <c r="X44" s="70"/>
      <c r="Y44" s="21"/>
      <c r="Z44" s="21"/>
    </row>
    <row r="45" spans="1:26" ht="30" customHeight="1" x14ac:dyDescent="0.25">
      <c r="A45" s="21"/>
      <c r="B45" s="21"/>
      <c r="C45" s="21"/>
      <c r="D45" s="21"/>
      <c r="E45" s="43"/>
      <c r="F45" s="70"/>
      <c r="G45" s="21"/>
      <c r="H45" s="21"/>
      <c r="I45" s="21"/>
      <c r="J45" s="21"/>
      <c r="K45" s="21"/>
      <c r="L45" s="21"/>
      <c r="M45" s="21"/>
      <c r="N45" s="43"/>
      <c r="O45" s="70"/>
      <c r="P45" s="21"/>
      <c r="Q45" s="21"/>
      <c r="R45" s="21"/>
      <c r="T45" s="21"/>
      <c r="U45" s="21"/>
      <c r="V45" s="21"/>
      <c r="W45" s="43"/>
      <c r="X45" s="70"/>
      <c r="Y45" s="21"/>
      <c r="Z45" s="21"/>
    </row>
    <row r="46" spans="1:26" ht="30" customHeight="1" thickBot="1" x14ac:dyDescent="0.3"/>
    <row r="47" spans="1:26" ht="30" customHeight="1" x14ac:dyDescent="0.25">
      <c r="B47" s="50" t="s">
        <v>220</v>
      </c>
      <c r="C47" s="49" t="s">
        <v>134</v>
      </c>
      <c r="D47" s="49" t="s">
        <v>211</v>
      </c>
      <c r="E47" s="49"/>
      <c r="F47" s="68"/>
      <c r="G47" s="49"/>
      <c r="H47" s="59"/>
      <c r="J47" s="21"/>
      <c r="K47" s="50" t="s">
        <v>219</v>
      </c>
      <c r="L47" s="49" t="s">
        <v>134</v>
      </c>
      <c r="M47" s="49" t="s">
        <v>182</v>
      </c>
      <c r="N47" s="49" t="s">
        <v>183</v>
      </c>
      <c r="O47" s="68"/>
      <c r="P47" s="49"/>
      <c r="Q47" s="59"/>
      <c r="T47" s="50" t="s">
        <v>218</v>
      </c>
      <c r="U47" s="49" t="s">
        <v>134</v>
      </c>
      <c r="V47" s="49" t="s">
        <v>170</v>
      </c>
      <c r="W47" s="49"/>
      <c r="X47" s="68"/>
      <c r="Y47" s="49"/>
      <c r="Z47" s="59"/>
    </row>
    <row r="48" spans="1:26" ht="30" customHeight="1" x14ac:dyDescent="0.25">
      <c r="B48" s="60" t="s">
        <v>103</v>
      </c>
      <c r="C48" s="60" t="s">
        <v>104</v>
      </c>
      <c r="D48" s="60" t="s">
        <v>105</v>
      </c>
      <c r="E48" s="60" t="s">
        <v>106</v>
      </c>
      <c r="F48" s="69" t="s">
        <v>109</v>
      </c>
      <c r="G48" s="60" t="s">
        <v>110</v>
      </c>
      <c r="H48" s="60"/>
      <c r="J48" s="21"/>
      <c r="K48" s="60" t="s">
        <v>103</v>
      </c>
      <c r="L48" s="60" t="s">
        <v>104</v>
      </c>
      <c r="M48" s="60" t="s">
        <v>105</v>
      </c>
      <c r="N48" s="60" t="s">
        <v>106</v>
      </c>
      <c r="O48" s="69" t="s">
        <v>109</v>
      </c>
      <c r="P48" s="60" t="s">
        <v>110</v>
      </c>
      <c r="Q48" s="60"/>
      <c r="T48" s="60" t="s">
        <v>103</v>
      </c>
      <c r="U48" s="60" t="s">
        <v>104</v>
      </c>
      <c r="V48" s="60" t="s">
        <v>105</v>
      </c>
      <c r="W48" s="60" t="s">
        <v>106</v>
      </c>
      <c r="X48" s="69" t="s">
        <v>109</v>
      </c>
      <c r="Y48" s="60" t="s">
        <v>110</v>
      </c>
      <c r="Z48" s="60"/>
    </row>
    <row r="49" spans="2:26" ht="30" customHeight="1" x14ac:dyDescent="0.25">
      <c r="B49" s="65">
        <v>1</v>
      </c>
      <c r="C49" s="66">
        <v>513</v>
      </c>
      <c r="D49" s="67" t="s">
        <v>212</v>
      </c>
      <c r="E49" s="67" t="s">
        <v>213</v>
      </c>
      <c r="F49" s="66" t="s">
        <v>167</v>
      </c>
      <c r="G49" s="46" t="s">
        <v>124</v>
      </c>
      <c r="H49" s="96" t="s">
        <v>246</v>
      </c>
      <c r="J49" s="21"/>
      <c r="K49" s="65">
        <v>1</v>
      </c>
      <c r="L49" s="66">
        <v>343</v>
      </c>
      <c r="M49" s="67" t="s">
        <v>185</v>
      </c>
      <c r="N49" s="67" t="s">
        <v>186</v>
      </c>
      <c r="O49" s="66" t="s">
        <v>111</v>
      </c>
      <c r="P49" s="46" t="s">
        <v>124</v>
      </c>
      <c r="Q49" s="96" t="s">
        <v>246</v>
      </c>
      <c r="T49" s="65">
        <v>1</v>
      </c>
      <c r="U49" s="66">
        <v>454</v>
      </c>
      <c r="V49" s="67" t="s">
        <v>173</v>
      </c>
      <c r="W49" s="67" t="s">
        <v>174</v>
      </c>
      <c r="X49" s="66" t="s">
        <v>111</v>
      </c>
      <c r="Y49" s="46" t="s">
        <v>175</v>
      </c>
      <c r="Z49" s="96" t="s">
        <v>246</v>
      </c>
    </row>
    <row r="50" spans="2:26" ht="30" customHeight="1" x14ac:dyDescent="0.25">
      <c r="B50" s="63">
        <v>2</v>
      </c>
      <c r="C50" s="41"/>
      <c r="D50" s="42"/>
      <c r="E50" s="46"/>
      <c r="F50" s="53"/>
      <c r="G50" s="46"/>
      <c r="H50" s="96"/>
      <c r="J50" s="21"/>
      <c r="K50" s="63">
        <v>2</v>
      </c>
      <c r="L50" s="41">
        <v>345</v>
      </c>
      <c r="M50" s="42" t="s">
        <v>187</v>
      </c>
      <c r="N50" s="46" t="s">
        <v>188</v>
      </c>
      <c r="O50" s="53" t="s">
        <v>111</v>
      </c>
      <c r="P50" s="46" t="s">
        <v>124</v>
      </c>
      <c r="Q50" s="96"/>
      <c r="T50" s="63">
        <v>2</v>
      </c>
      <c r="U50" s="41">
        <v>455</v>
      </c>
      <c r="V50" s="42" t="s">
        <v>176</v>
      </c>
      <c r="W50" s="46" t="s">
        <v>177</v>
      </c>
      <c r="X50" s="66" t="s">
        <v>111</v>
      </c>
      <c r="Y50" s="46" t="s">
        <v>175</v>
      </c>
      <c r="Z50" s="96"/>
    </row>
    <row r="51" spans="2:26" ht="30" customHeight="1" x14ac:dyDescent="0.25">
      <c r="B51" s="63">
        <v>3</v>
      </c>
      <c r="C51" s="41"/>
      <c r="D51" s="42"/>
      <c r="E51" s="46"/>
      <c r="F51" s="66"/>
      <c r="G51" s="46"/>
      <c r="H51" s="96"/>
      <c r="J51" s="21"/>
      <c r="K51" s="63">
        <v>3</v>
      </c>
      <c r="L51" s="41">
        <v>398</v>
      </c>
      <c r="M51" s="42" t="s">
        <v>189</v>
      </c>
      <c r="N51" s="46" t="s">
        <v>190</v>
      </c>
      <c r="O51" s="66" t="s">
        <v>129</v>
      </c>
      <c r="P51" s="46" t="s">
        <v>124</v>
      </c>
      <c r="Q51" s="96"/>
      <c r="T51" s="63">
        <v>3</v>
      </c>
      <c r="U51" s="41">
        <v>466</v>
      </c>
      <c r="V51" s="42" t="s">
        <v>178</v>
      </c>
      <c r="W51" s="46" t="s">
        <v>179</v>
      </c>
      <c r="X51" s="66" t="s">
        <v>129</v>
      </c>
      <c r="Y51" s="46" t="s">
        <v>175</v>
      </c>
      <c r="Z51" s="96"/>
    </row>
    <row r="52" spans="2:26" ht="30" customHeight="1" x14ac:dyDescent="0.25">
      <c r="B52" s="63">
        <v>4</v>
      </c>
      <c r="C52" s="41"/>
      <c r="D52" s="42"/>
      <c r="E52" s="46"/>
      <c r="F52" s="53"/>
      <c r="G52" s="46"/>
      <c r="H52" s="96"/>
      <c r="J52" s="21"/>
      <c r="K52" s="63">
        <v>4</v>
      </c>
      <c r="L52" s="41">
        <v>399</v>
      </c>
      <c r="M52" s="42" t="s">
        <v>191</v>
      </c>
      <c r="N52" s="46" t="s">
        <v>192</v>
      </c>
      <c r="O52" s="53" t="s">
        <v>129</v>
      </c>
      <c r="P52" s="46" t="s">
        <v>124</v>
      </c>
      <c r="Q52" s="96"/>
      <c r="T52" s="63">
        <v>4</v>
      </c>
      <c r="U52" s="41">
        <v>499</v>
      </c>
      <c r="V52" s="42" t="s">
        <v>180</v>
      </c>
      <c r="W52" s="46" t="s">
        <v>152</v>
      </c>
      <c r="X52" s="53" t="s">
        <v>129</v>
      </c>
      <c r="Y52" s="46" t="s">
        <v>175</v>
      </c>
      <c r="Z52" s="96"/>
    </row>
    <row r="53" spans="2:26" ht="30" customHeight="1" x14ac:dyDescent="0.25">
      <c r="B53" s="63">
        <v>5</v>
      </c>
      <c r="C53" s="41"/>
      <c r="D53" s="42"/>
      <c r="E53" s="46"/>
      <c r="F53" s="66"/>
      <c r="G53" s="46"/>
      <c r="H53" s="96"/>
      <c r="J53" s="21"/>
      <c r="K53" s="63">
        <v>5</v>
      </c>
      <c r="L53" s="41"/>
      <c r="M53" s="42"/>
      <c r="N53" s="46"/>
      <c r="O53" s="66"/>
      <c r="P53" s="46"/>
      <c r="Q53" s="96"/>
      <c r="T53" s="63">
        <v>5</v>
      </c>
      <c r="U53" s="41"/>
      <c r="V53" s="42"/>
      <c r="W53" s="46"/>
      <c r="X53" s="66"/>
      <c r="Y53" s="46"/>
      <c r="Z53" s="96"/>
    </row>
    <row r="54" spans="2:26" ht="30" customHeight="1" x14ac:dyDescent="0.25">
      <c r="B54" s="63">
        <v>6</v>
      </c>
      <c r="C54" s="41"/>
      <c r="D54" s="42"/>
      <c r="E54" s="46"/>
      <c r="F54" s="53"/>
      <c r="G54" s="46"/>
      <c r="H54" s="96"/>
      <c r="J54" s="21"/>
      <c r="K54" s="63">
        <v>6</v>
      </c>
      <c r="L54" s="41"/>
      <c r="M54" s="42"/>
      <c r="N54" s="46"/>
      <c r="O54" s="53"/>
      <c r="P54" s="46"/>
      <c r="Q54" s="96"/>
      <c r="T54" s="63">
        <v>6</v>
      </c>
      <c r="U54" s="41"/>
      <c r="V54" s="42"/>
      <c r="W54" s="46"/>
      <c r="X54" s="53"/>
      <c r="Y54" s="46"/>
      <c r="Z54" s="96"/>
    </row>
    <row r="55" spans="2:26" ht="30" customHeight="1" x14ac:dyDescent="0.25">
      <c r="B55" s="63">
        <v>7</v>
      </c>
      <c r="C55" s="41"/>
      <c r="D55" s="42"/>
      <c r="E55" s="46"/>
      <c r="F55" s="66"/>
      <c r="G55" s="46"/>
      <c r="H55" s="96"/>
      <c r="J55" s="21"/>
      <c r="K55" s="63">
        <v>7</v>
      </c>
      <c r="L55" s="41"/>
      <c r="M55" s="42"/>
      <c r="N55" s="46"/>
      <c r="O55" s="53"/>
      <c r="P55" s="46"/>
      <c r="Q55" s="96"/>
      <c r="T55" s="63">
        <v>7</v>
      </c>
      <c r="U55" s="41"/>
      <c r="V55" s="42"/>
      <c r="W55" s="46"/>
      <c r="X55" s="53"/>
      <c r="Y55" s="46"/>
      <c r="Z55" s="96"/>
    </row>
    <row r="56" spans="2:26" ht="30" customHeight="1" x14ac:dyDescent="0.25">
      <c r="B56" s="63">
        <v>8</v>
      </c>
      <c r="C56" s="41"/>
      <c r="D56" s="42"/>
      <c r="E56" s="46"/>
      <c r="F56" s="53"/>
      <c r="G56" s="46"/>
      <c r="H56" s="96"/>
      <c r="J56" s="21"/>
      <c r="K56" s="63">
        <v>8</v>
      </c>
      <c r="L56" s="41"/>
      <c r="M56" s="42"/>
      <c r="N56" s="46"/>
      <c r="O56" s="53"/>
      <c r="P56" s="46"/>
      <c r="Q56" s="96"/>
      <c r="T56" s="63">
        <v>8</v>
      </c>
      <c r="U56" s="41"/>
      <c r="V56" s="42"/>
      <c r="W56" s="46"/>
      <c r="X56" s="53"/>
      <c r="Y56" s="46"/>
      <c r="Z56" s="96"/>
    </row>
    <row r="57" spans="2:26" ht="30" customHeight="1" x14ac:dyDescent="0.25">
      <c r="B57" s="63">
        <v>9</v>
      </c>
      <c r="C57" s="41"/>
      <c r="D57" s="42"/>
      <c r="E57" s="46"/>
      <c r="F57" s="66"/>
      <c r="G57" s="46"/>
      <c r="H57" s="96"/>
      <c r="J57" s="21"/>
      <c r="K57" s="63">
        <v>9</v>
      </c>
      <c r="L57" s="41"/>
      <c r="M57" s="42"/>
      <c r="N57" s="46"/>
      <c r="O57" s="53"/>
      <c r="P57" s="46"/>
      <c r="Q57" s="96"/>
      <c r="T57" s="63">
        <v>9</v>
      </c>
      <c r="U57" s="41"/>
      <c r="V57" s="42"/>
      <c r="W57" s="46"/>
      <c r="X57" s="53"/>
      <c r="Y57" s="46"/>
      <c r="Z57" s="96"/>
    </row>
    <row r="58" spans="2:26" ht="30" customHeight="1" x14ac:dyDescent="0.25">
      <c r="B58" s="63">
        <v>10</v>
      </c>
      <c r="C58" s="41"/>
      <c r="D58" s="42"/>
      <c r="E58" s="46"/>
      <c r="F58" s="53"/>
      <c r="G58" s="46"/>
      <c r="H58" s="96"/>
      <c r="J58" s="21"/>
      <c r="K58" s="63">
        <v>10</v>
      </c>
      <c r="L58" s="41"/>
      <c r="M58" s="42"/>
      <c r="N58" s="46"/>
      <c r="O58" s="53"/>
      <c r="P58" s="46"/>
      <c r="Q58" s="96"/>
      <c r="T58" s="63">
        <v>10</v>
      </c>
      <c r="U58" s="41"/>
      <c r="V58" s="42"/>
      <c r="W58" s="46"/>
      <c r="X58" s="53"/>
      <c r="Y58" s="46"/>
      <c r="Z58" s="96"/>
    </row>
    <row r="59" spans="2:26" ht="30" customHeight="1" x14ac:dyDescent="0.25">
      <c r="B59" s="63">
        <v>11</v>
      </c>
      <c r="C59" s="41"/>
      <c r="D59" s="42"/>
      <c r="E59" s="46"/>
      <c r="F59" s="66"/>
      <c r="G59" s="46"/>
      <c r="H59" s="96"/>
      <c r="J59" s="21"/>
      <c r="K59" s="63">
        <v>11</v>
      </c>
      <c r="L59" s="41"/>
      <c r="M59" s="42"/>
      <c r="N59" s="46"/>
      <c r="O59" s="53"/>
      <c r="P59" s="61"/>
      <c r="Q59" s="96"/>
      <c r="T59" s="63">
        <v>11</v>
      </c>
      <c r="U59" s="41"/>
      <c r="V59" s="42"/>
      <c r="W59" s="46"/>
      <c r="X59" s="53"/>
      <c r="Y59" s="61"/>
      <c r="Z59" s="96"/>
    </row>
    <row r="60" spans="2:26" ht="30" customHeight="1" x14ac:dyDescent="0.25">
      <c r="B60" s="63">
        <v>12</v>
      </c>
      <c r="C60" s="41"/>
      <c r="D60" s="42"/>
      <c r="E60" s="46"/>
      <c r="F60" s="53"/>
      <c r="G60" s="46"/>
      <c r="H60" s="96"/>
      <c r="J60" s="21"/>
      <c r="K60" s="63">
        <v>12</v>
      </c>
      <c r="L60" s="41"/>
      <c r="M60" s="42"/>
      <c r="N60" s="46"/>
      <c r="O60" s="53"/>
      <c r="P60" s="61"/>
      <c r="Q60" s="96"/>
      <c r="T60" s="63">
        <v>12</v>
      </c>
      <c r="U60" s="41"/>
      <c r="V60" s="42"/>
      <c r="W60" s="46"/>
      <c r="X60" s="53"/>
      <c r="Y60" s="61"/>
      <c r="Z60" s="96"/>
    </row>
    <row r="61" spans="2:26" ht="30" customHeight="1" x14ac:dyDescent="0.25">
      <c r="B61" s="63">
        <v>13</v>
      </c>
      <c r="C61" s="41"/>
      <c r="D61" s="42"/>
      <c r="E61" s="46"/>
      <c r="F61" s="66"/>
      <c r="G61" s="46"/>
      <c r="H61" s="96"/>
      <c r="J61" s="21"/>
      <c r="K61" s="63">
        <v>13</v>
      </c>
      <c r="L61" s="41"/>
      <c r="M61" s="42"/>
      <c r="N61" s="46"/>
      <c r="O61" s="53"/>
      <c r="P61" s="61"/>
      <c r="Q61" s="96"/>
      <c r="T61" s="63">
        <v>13</v>
      </c>
      <c r="U61" s="41"/>
      <c r="V61" s="42"/>
      <c r="W61" s="46"/>
      <c r="X61" s="53"/>
      <c r="Y61" s="61"/>
      <c r="Z61" s="96"/>
    </row>
    <row r="62" spans="2:26" ht="30" customHeight="1" x14ac:dyDescent="0.25">
      <c r="B62" s="63">
        <v>14</v>
      </c>
      <c r="C62" s="41"/>
      <c r="D62" s="42"/>
      <c r="E62" s="46"/>
      <c r="F62" s="53"/>
      <c r="G62" s="46"/>
      <c r="H62" s="96"/>
      <c r="J62" s="21"/>
      <c r="K62" s="63">
        <v>14</v>
      </c>
      <c r="L62" s="41"/>
      <c r="M62" s="42"/>
      <c r="N62" s="46"/>
      <c r="O62" s="53"/>
      <c r="P62" s="61"/>
      <c r="Q62" s="96"/>
      <c r="T62" s="63">
        <v>14</v>
      </c>
      <c r="U62" s="41"/>
      <c r="V62" s="42"/>
      <c r="W62" s="46"/>
      <c r="X62" s="53"/>
      <c r="Y62" s="61"/>
      <c r="Z62" s="96"/>
    </row>
    <row r="63" spans="2:26" ht="30" customHeight="1" thickBot="1" x14ac:dyDescent="0.3">
      <c r="B63" s="63">
        <v>15</v>
      </c>
      <c r="C63" s="51"/>
      <c r="D63" s="71"/>
      <c r="E63" s="42"/>
      <c r="F63" s="66"/>
      <c r="G63" s="46"/>
      <c r="H63" s="96"/>
      <c r="J63" s="21"/>
      <c r="K63" s="63">
        <v>15</v>
      </c>
      <c r="L63" s="51"/>
      <c r="M63" s="92"/>
      <c r="N63" s="93"/>
      <c r="O63" s="52"/>
      <c r="P63" s="61"/>
      <c r="Q63" s="96"/>
      <c r="T63" s="63">
        <v>15</v>
      </c>
      <c r="U63" s="51"/>
      <c r="V63" s="92"/>
      <c r="W63" s="93"/>
      <c r="X63" s="52"/>
      <c r="Y63" s="61"/>
      <c r="Z63" s="96"/>
    </row>
    <row r="64" spans="2:26" ht="30" customHeight="1" thickBot="1" x14ac:dyDescent="0.3">
      <c r="B64" s="64">
        <v>16</v>
      </c>
      <c r="C64" s="51"/>
      <c r="D64" s="94"/>
      <c r="E64" s="100"/>
      <c r="F64" s="52"/>
      <c r="G64" s="62"/>
      <c r="H64" s="97"/>
      <c r="J64" s="21"/>
      <c r="K64" s="64">
        <v>16</v>
      </c>
      <c r="L64" s="51"/>
      <c r="M64" s="94"/>
      <c r="N64" s="95"/>
      <c r="O64" s="52"/>
      <c r="P64" s="62"/>
      <c r="Q64" s="97"/>
      <c r="T64" s="64">
        <v>16</v>
      </c>
      <c r="U64" s="51"/>
      <c r="V64" s="94"/>
      <c r="W64" s="95"/>
      <c r="X64" s="52"/>
      <c r="Y64" s="62"/>
      <c r="Z64" s="97"/>
    </row>
    <row r="65" spans="2:26" ht="30" customHeight="1" x14ac:dyDescent="0.25">
      <c r="B65" s="21"/>
      <c r="C65" s="21"/>
      <c r="D65" s="21"/>
      <c r="E65" s="21"/>
      <c r="F65" s="70"/>
      <c r="G65" s="21"/>
      <c r="H65" s="21"/>
      <c r="J65" s="21"/>
      <c r="K65" s="21"/>
      <c r="L65" s="21"/>
      <c r="M65" s="21"/>
      <c r="N65" s="21"/>
      <c r="O65" s="70"/>
      <c r="P65" s="21"/>
      <c r="Q65" s="21"/>
      <c r="T65" s="21"/>
      <c r="U65" s="21"/>
      <c r="V65" s="21"/>
      <c r="W65" s="21"/>
      <c r="X65" s="70"/>
      <c r="Y65" s="21"/>
      <c r="Z65" s="21"/>
    </row>
    <row r="66" spans="2:26" ht="30" customHeight="1" x14ac:dyDescent="0.25">
      <c r="B66" s="21"/>
      <c r="C66" s="21"/>
      <c r="D66" s="21"/>
      <c r="E66" s="21"/>
      <c r="F66" s="70"/>
      <c r="G66" s="21"/>
      <c r="H66" s="21"/>
      <c r="J66" s="21"/>
      <c r="K66" s="21"/>
      <c r="L66" s="21"/>
      <c r="M66" s="21"/>
      <c r="N66" s="21"/>
      <c r="O66" s="70"/>
      <c r="P66" s="21"/>
      <c r="Q66" s="21"/>
      <c r="T66" s="21"/>
      <c r="U66" s="21"/>
      <c r="V66" s="21"/>
      <c r="W66" s="21"/>
      <c r="X66" s="70"/>
      <c r="Y66" s="21"/>
      <c r="Z66" s="21"/>
    </row>
    <row r="67" spans="2:26" ht="30" customHeight="1" x14ac:dyDescent="0.25">
      <c r="B67" s="21"/>
      <c r="C67" s="21"/>
      <c r="D67" s="21"/>
      <c r="E67" s="21"/>
      <c r="F67" s="70"/>
      <c r="G67" s="21"/>
      <c r="H67" s="21"/>
      <c r="J67" s="21"/>
      <c r="K67" s="21"/>
      <c r="L67" s="21"/>
      <c r="M67" s="21"/>
      <c r="N67" s="21"/>
      <c r="O67" s="70"/>
      <c r="P67" s="21"/>
      <c r="Q67" s="21"/>
      <c r="T67" s="21"/>
      <c r="U67" s="21"/>
      <c r="V67" s="21"/>
      <c r="W67" s="21"/>
      <c r="X67" s="70"/>
      <c r="Y67" s="21"/>
      <c r="Z67" s="21"/>
    </row>
    <row r="68" spans="2:26" ht="30" customHeight="1" x14ac:dyDescent="0.25">
      <c r="B68" s="21"/>
      <c r="C68" s="21"/>
      <c r="D68" s="21"/>
      <c r="E68" s="43"/>
      <c r="F68" s="70"/>
      <c r="G68" s="21"/>
      <c r="H68" s="21"/>
      <c r="J68" s="21"/>
      <c r="K68" s="21"/>
      <c r="L68" s="21"/>
      <c r="M68" s="21"/>
      <c r="N68" s="43"/>
      <c r="O68" s="70"/>
      <c r="P68" s="21"/>
      <c r="Q68" s="21"/>
      <c r="T68" s="21"/>
      <c r="U68" s="21"/>
      <c r="V68" s="21"/>
      <c r="W68" s="43"/>
      <c r="X68" s="70"/>
      <c r="Y68" s="21"/>
      <c r="Z68" s="21"/>
    </row>
    <row r="69" spans="2:26" ht="30" customHeight="1" x14ac:dyDescent="0.25">
      <c r="I69" s="21"/>
      <c r="J69" s="21"/>
      <c r="T69" s="21"/>
      <c r="U69" s="21"/>
      <c r="V69" s="21"/>
      <c r="W69" s="43"/>
      <c r="X69" s="70"/>
      <c r="Y69" s="21"/>
      <c r="Z69" s="21"/>
    </row>
    <row r="70" spans="2:26" ht="30" customHeight="1" x14ac:dyDescent="0.25"/>
    <row r="71" spans="2:26" ht="30" customHeight="1" x14ac:dyDescent="0.25"/>
    <row r="72" spans="2:26" ht="30" customHeight="1" x14ac:dyDescent="0.25"/>
    <row r="73" spans="2:26" ht="30" customHeight="1" x14ac:dyDescent="0.25"/>
    <row r="74" spans="2:26" ht="30" customHeight="1" x14ac:dyDescent="0.25"/>
    <row r="75" spans="2:26" ht="30" customHeight="1" x14ac:dyDescent="0.25"/>
    <row r="76" spans="2:26" ht="30" customHeight="1" x14ac:dyDescent="0.25"/>
    <row r="77" spans="2:26" ht="30" customHeight="1" x14ac:dyDescent="0.25"/>
    <row r="78" spans="2:26" ht="30" customHeight="1" x14ac:dyDescent="0.25"/>
    <row r="79" spans="2:26" ht="30" customHeight="1" x14ac:dyDescent="0.25"/>
    <row r="80" spans="2:26" ht="30" customHeight="1" x14ac:dyDescent="0.25"/>
    <row r="81" spans="17:23" ht="30" customHeight="1" x14ac:dyDescent="0.25"/>
    <row r="82" spans="17:23" ht="30" customHeight="1" x14ac:dyDescent="0.25"/>
    <row r="83" spans="17:23" ht="30" customHeight="1" x14ac:dyDescent="0.25"/>
    <row r="96" spans="17:23" x14ac:dyDescent="0.25">
      <c r="Q96" s="21"/>
      <c r="R96" s="21"/>
      <c r="S96" s="21"/>
      <c r="T96" s="43"/>
      <c r="U96" s="70"/>
      <c r="V96" s="21"/>
      <c r="W96" s="21"/>
    </row>
  </sheetData>
  <mergeCells count="21">
    <mergeCell ref="H49:H64"/>
    <mergeCell ref="D64:E64"/>
    <mergeCell ref="Q49:Q64"/>
    <mergeCell ref="Q26:Q41"/>
    <mergeCell ref="H3:H18"/>
    <mergeCell ref="D41:E41"/>
    <mergeCell ref="H26:H41"/>
    <mergeCell ref="Z26:Z41"/>
    <mergeCell ref="D18:E18"/>
    <mergeCell ref="D17:E17"/>
    <mergeCell ref="M17:N17"/>
    <mergeCell ref="M18:N18"/>
    <mergeCell ref="Z3:Z18"/>
    <mergeCell ref="V17:W17"/>
    <mergeCell ref="V18:W18"/>
    <mergeCell ref="Q3:Q18"/>
    <mergeCell ref="V63:W63"/>
    <mergeCell ref="M63:N63"/>
    <mergeCell ref="M64:N64"/>
    <mergeCell ref="Z49:Z64"/>
    <mergeCell ref="V64:W64"/>
  </mergeCells>
  <phoneticPr fontId="1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2"/>
  <sheetViews>
    <sheetView workbookViewId="0">
      <selection activeCell="I55" sqref="I55"/>
    </sheetView>
  </sheetViews>
  <sheetFormatPr defaultRowHeight="15" x14ac:dyDescent="0.25"/>
  <cols>
    <col min="3" max="3" width="12.7109375" bestFit="1" customWidth="1"/>
    <col min="4" max="5" width="15.7109375" customWidth="1"/>
    <col min="6" max="6" width="9.140625" style="54" customWidth="1"/>
    <col min="7" max="7" width="15" customWidth="1"/>
    <col min="11" max="11" width="11.42578125" customWidth="1"/>
    <col min="12" max="12" width="12.5703125" customWidth="1"/>
    <col min="13" max="13" width="18" customWidth="1"/>
    <col min="14" max="14" width="16.85546875" customWidth="1"/>
    <col min="15" max="15" width="15.42578125" bestFit="1" customWidth="1"/>
    <col min="16" max="16" width="12.5703125" bestFit="1" customWidth="1"/>
  </cols>
  <sheetData>
    <row r="1" spans="1:17" ht="30" customHeight="1" x14ac:dyDescent="0.25">
      <c r="A1" s="21"/>
      <c r="B1" s="50" t="s">
        <v>221</v>
      </c>
      <c r="C1" s="49" t="s">
        <v>171</v>
      </c>
      <c r="D1" s="49" t="s">
        <v>75</v>
      </c>
      <c r="E1" s="49"/>
      <c r="F1" s="68"/>
      <c r="G1" s="49"/>
      <c r="H1" s="59"/>
      <c r="I1" s="21"/>
      <c r="J1" s="21"/>
      <c r="K1" s="50" t="s">
        <v>222</v>
      </c>
      <c r="L1" s="49" t="s">
        <v>171</v>
      </c>
      <c r="M1" s="49" t="s">
        <v>184</v>
      </c>
      <c r="N1" s="49" t="s">
        <v>72</v>
      </c>
      <c r="O1" s="68"/>
      <c r="P1" s="49"/>
      <c r="Q1" s="59"/>
    </row>
    <row r="2" spans="1:17" ht="30" customHeight="1" x14ac:dyDescent="0.25">
      <c r="A2" s="21"/>
      <c r="B2" s="60" t="s">
        <v>103</v>
      </c>
      <c r="C2" s="60" t="s">
        <v>104</v>
      </c>
      <c r="D2" s="60" t="s">
        <v>105</v>
      </c>
      <c r="E2" s="60" t="s">
        <v>106</v>
      </c>
      <c r="F2" s="69" t="s">
        <v>109</v>
      </c>
      <c r="G2" s="60" t="s">
        <v>110</v>
      </c>
      <c r="H2" s="60"/>
      <c r="I2" s="21"/>
      <c r="J2" s="21"/>
      <c r="K2" s="60" t="s">
        <v>103</v>
      </c>
      <c r="L2" s="60" t="s">
        <v>104</v>
      </c>
      <c r="M2" s="60" t="s">
        <v>105</v>
      </c>
      <c r="N2" s="60" t="s">
        <v>106</v>
      </c>
      <c r="O2" s="69" t="s">
        <v>109</v>
      </c>
      <c r="P2" s="60" t="s">
        <v>110</v>
      </c>
      <c r="Q2" s="60"/>
    </row>
    <row r="3" spans="1:17" ht="30" customHeight="1" x14ac:dyDescent="0.25">
      <c r="A3" s="21"/>
      <c r="B3" s="65">
        <v>1</v>
      </c>
      <c r="C3" s="66">
        <v>454</v>
      </c>
      <c r="D3" s="67" t="s">
        <v>173</v>
      </c>
      <c r="E3" s="67" t="s">
        <v>174</v>
      </c>
      <c r="F3" s="66" t="s">
        <v>111</v>
      </c>
      <c r="G3" s="46" t="s">
        <v>175</v>
      </c>
      <c r="H3" s="104" t="s">
        <v>244</v>
      </c>
      <c r="I3" s="21"/>
      <c r="J3" s="21"/>
      <c r="K3" s="65">
        <v>1</v>
      </c>
      <c r="L3" s="66">
        <v>311</v>
      </c>
      <c r="M3" s="67" t="s">
        <v>193</v>
      </c>
      <c r="N3" s="67" t="s">
        <v>194</v>
      </c>
      <c r="O3" s="66" t="s">
        <v>111</v>
      </c>
      <c r="P3" s="46" t="s">
        <v>124</v>
      </c>
      <c r="Q3" s="104" t="s">
        <v>244</v>
      </c>
    </row>
    <row r="4" spans="1:17" ht="30" customHeight="1" x14ac:dyDescent="0.25">
      <c r="A4" s="21"/>
      <c r="B4" s="63">
        <v>2</v>
      </c>
      <c r="C4" s="41">
        <v>455</v>
      </c>
      <c r="D4" s="42" t="s">
        <v>176</v>
      </c>
      <c r="E4" s="46" t="s">
        <v>177</v>
      </c>
      <c r="F4" s="66" t="s">
        <v>111</v>
      </c>
      <c r="G4" s="46" t="s">
        <v>175</v>
      </c>
      <c r="H4" s="96"/>
      <c r="I4" s="21"/>
      <c r="J4" s="21"/>
      <c r="K4" s="63">
        <v>2</v>
      </c>
      <c r="L4" s="66">
        <v>343</v>
      </c>
      <c r="M4" s="67" t="s">
        <v>185</v>
      </c>
      <c r="N4" s="67" t="s">
        <v>186</v>
      </c>
      <c r="O4" s="66" t="s">
        <v>111</v>
      </c>
      <c r="P4" s="46" t="s">
        <v>124</v>
      </c>
      <c r="Q4" s="96"/>
    </row>
    <row r="5" spans="1:17" ht="30" customHeight="1" x14ac:dyDescent="0.25">
      <c r="A5" s="21"/>
      <c r="B5" s="63">
        <v>3</v>
      </c>
      <c r="C5" s="41">
        <v>466</v>
      </c>
      <c r="D5" s="42" t="s">
        <v>178</v>
      </c>
      <c r="E5" s="46" t="s">
        <v>179</v>
      </c>
      <c r="F5" s="66" t="s">
        <v>129</v>
      </c>
      <c r="G5" s="46" t="s">
        <v>175</v>
      </c>
      <c r="H5" s="96"/>
      <c r="I5" s="21"/>
      <c r="J5" s="21"/>
      <c r="K5" s="63">
        <v>3</v>
      </c>
      <c r="L5" s="41">
        <v>345</v>
      </c>
      <c r="M5" s="42" t="s">
        <v>187</v>
      </c>
      <c r="N5" s="46" t="s">
        <v>188</v>
      </c>
      <c r="O5" s="53" t="s">
        <v>111</v>
      </c>
      <c r="P5" s="46" t="s">
        <v>124</v>
      </c>
      <c r="Q5" s="96"/>
    </row>
    <row r="6" spans="1:17" ht="30" customHeight="1" x14ac:dyDescent="0.25">
      <c r="A6" s="21"/>
      <c r="B6" s="63">
        <v>4</v>
      </c>
      <c r="C6" s="41">
        <v>499</v>
      </c>
      <c r="D6" s="42" t="s">
        <v>180</v>
      </c>
      <c r="E6" s="46" t="s">
        <v>152</v>
      </c>
      <c r="F6" s="53" t="s">
        <v>129</v>
      </c>
      <c r="G6" s="46" t="s">
        <v>175</v>
      </c>
      <c r="H6" s="96"/>
      <c r="I6" s="21"/>
      <c r="J6" s="21"/>
      <c r="K6" s="63">
        <v>4</v>
      </c>
      <c r="L6" s="41">
        <v>88</v>
      </c>
      <c r="M6" s="42" t="s">
        <v>195</v>
      </c>
      <c r="N6" s="46" t="s">
        <v>196</v>
      </c>
      <c r="O6" s="53" t="s">
        <v>129</v>
      </c>
      <c r="P6" s="46" t="s">
        <v>124</v>
      </c>
      <c r="Q6" s="96"/>
    </row>
    <row r="7" spans="1:17" ht="30" customHeight="1" x14ac:dyDescent="0.25">
      <c r="A7" s="21"/>
      <c r="B7" s="63">
        <v>5</v>
      </c>
      <c r="C7" s="41"/>
      <c r="D7" s="42"/>
      <c r="E7" s="46"/>
      <c r="F7" s="66"/>
      <c r="G7" s="46"/>
      <c r="H7" s="96"/>
      <c r="I7" s="21"/>
      <c r="J7" s="21"/>
      <c r="K7" s="63">
        <v>5</v>
      </c>
      <c r="L7" s="41">
        <v>91</v>
      </c>
      <c r="M7" s="42" t="s">
        <v>197</v>
      </c>
      <c r="N7" s="46" t="s">
        <v>128</v>
      </c>
      <c r="O7" s="66" t="s">
        <v>129</v>
      </c>
      <c r="P7" s="46" t="s">
        <v>124</v>
      </c>
      <c r="Q7" s="96"/>
    </row>
    <row r="8" spans="1:17" ht="30" customHeight="1" x14ac:dyDescent="0.25">
      <c r="A8" s="21"/>
      <c r="B8" s="63">
        <v>6</v>
      </c>
      <c r="C8" s="41"/>
      <c r="D8" s="42"/>
      <c r="E8" s="46"/>
      <c r="F8" s="53"/>
      <c r="G8" s="46"/>
      <c r="H8" s="96"/>
      <c r="I8" s="21"/>
      <c r="J8" s="21"/>
      <c r="K8" s="63">
        <v>6</v>
      </c>
      <c r="L8" s="41">
        <v>350</v>
      </c>
      <c r="M8" s="42" t="s">
        <v>161</v>
      </c>
      <c r="N8" s="46" t="s">
        <v>162</v>
      </c>
      <c r="O8" s="66" t="s">
        <v>129</v>
      </c>
      <c r="P8" s="46" t="s">
        <v>124</v>
      </c>
      <c r="Q8" s="96"/>
    </row>
    <row r="9" spans="1:17" ht="30" customHeight="1" x14ac:dyDescent="0.25">
      <c r="A9" s="21"/>
      <c r="B9" s="63">
        <v>7</v>
      </c>
      <c r="C9" s="41"/>
      <c r="D9" s="42"/>
      <c r="E9" s="46"/>
      <c r="F9" s="53"/>
      <c r="G9" s="46"/>
      <c r="H9" s="96"/>
      <c r="I9" s="21"/>
      <c r="J9" s="21"/>
      <c r="K9" s="63">
        <v>7</v>
      </c>
      <c r="L9" s="41">
        <v>398</v>
      </c>
      <c r="M9" s="42" t="s">
        <v>189</v>
      </c>
      <c r="N9" s="46" t="s">
        <v>190</v>
      </c>
      <c r="O9" s="66" t="s">
        <v>129</v>
      </c>
      <c r="P9" s="46" t="s">
        <v>124</v>
      </c>
      <c r="Q9" s="96"/>
    </row>
    <row r="10" spans="1:17" ht="30" customHeight="1" x14ac:dyDescent="0.25">
      <c r="A10" s="21"/>
      <c r="B10" s="63">
        <v>8</v>
      </c>
      <c r="C10" s="41"/>
      <c r="D10" s="42"/>
      <c r="E10" s="46"/>
      <c r="F10" s="53"/>
      <c r="G10" s="46"/>
      <c r="H10" s="96"/>
      <c r="I10" s="21"/>
      <c r="J10" s="21"/>
      <c r="K10" s="63">
        <v>8</v>
      </c>
      <c r="L10" s="41">
        <v>399</v>
      </c>
      <c r="M10" s="42" t="s">
        <v>191</v>
      </c>
      <c r="N10" s="46" t="s">
        <v>192</v>
      </c>
      <c r="O10" s="53">
        <v>11</v>
      </c>
      <c r="P10" s="46" t="s">
        <v>124</v>
      </c>
      <c r="Q10" s="96"/>
    </row>
    <row r="11" spans="1:17" ht="30" customHeight="1" x14ac:dyDescent="0.25">
      <c r="A11" s="21"/>
      <c r="B11" s="63">
        <v>9</v>
      </c>
      <c r="C11" s="41"/>
      <c r="D11" s="42"/>
      <c r="E11" s="46"/>
      <c r="F11" s="53"/>
      <c r="G11" s="46"/>
      <c r="H11" s="96"/>
      <c r="I11" s="21"/>
      <c r="J11" s="21"/>
      <c r="K11" s="63">
        <v>9</v>
      </c>
      <c r="L11" s="41">
        <v>539</v>
      </c>
      <c r="M11" s="42" t="s">
        <v>132</v>
      </c>
      <c r="N11" s="46" t="s">
        <v>133</v>
      </c>
      <c r="O11" s="53" t="s">
        <v>129</v>
      </c>
      <c r="P11" s="46" t="s">
        <v>124</v>
      </c>
      <c r="Q11" s="96"/>
    </row>
    <row r="12" spans="1:17" ht="30" customHeight="1" x14ac:dyDescent="0.25">
      <c r="A12" s="21"/>
      <c r="B12" s="63">
        <v>10</v>
      </c>
      <c r="C12" s="41"/>
      <c r="D12" s="42"/>
      <c r="E12" s="46"/>
      <c r="F12" s="53"/>
      <c r="G12" s="46"/>
      <c r="H12" s="96"/>
      <c r="I12" s="21"/>
      <c r="J12" s="21"/>
      <c r="K12" s="63">
        <v>10</v>
      </c>
      <c r="L12" s="41">
        <v>523</v>
      </c>
      <c r="M12" s="42" t="s">
        <v>198</v>
      </c>
      <c r="N12" s="46" t="s">
        <v>199</v>
      </c>
      <c r="O12" s="53" t="s">
        <v>167</v>
      </c>
      <c r="P12" s="46" t="s">
        <v>124</v>
      </c>
      <c r="Q12" s="96"/>
    </row>
    <row r="13" spans="1:17" ht="30" customHeight="1" x14ac:dyDescent="0.25">
      <c r="A13" s="21"/>
      <c r="B13" s="63">
        <v>11</v>
      </c>
      <c r="C13" s="41"/>
      <c r="D13" s="42"/>
      <c r="E13" s="46"/>
      <c r="F13" s="53"/>
      <c r="G13" s="61"/>
      <c r="H13" s="96"/>
      <c r="I13" s="21"/>
      <c r="J13" s="21"/>
      <c r="K13" s="63">
        <v>11</v>
      </c>
      <c r="L13" s="41"/>
      <c r="M13" s="42"/>
      <c r="N13" s="46"/>
      <c r="O13" s="53"/>
      <c r="P13" s="61"/>
      <c r="Q13" s="96"/>
    </row>
    <row r="14" spans="1:17" ht="30" customHeight="1" x14ac:dyDescent="0.25">
      <c r="A14" s="21"/>
      <c r="B14" s="63">
        <v>12</v>
      </c>
      <c r="C14" s="41"/>
      <c r="D14" s="42"/>
      <c r="E14" s="46"/>
      <c r="F14" s="53"/>
      <c r="G14" s="61"/>
      <c r="H14" s="96"/>
      <c r="I14" s="21"/>
      <c r="J14" s="21"/>
      <c r="K14" s="63">
        <v>12</v>
      </c>
      <c r="L14" s="41"/>
      <c r="M14" s="42"/>
      <c r="N14" s="46"/>
      <c r="O14" s="53"/>
      <c r="P14" s="61"/>
      <c r="Q14" s="96"/>
    </row>
    <row r="15" spans="1:17" ht="30" customHeight="1" x14ac:dyDescent="0.25">
      <c r="A15" s="21"/>
      <c r="B15" s="63">
        <v>13</v>
      </c>
      <c r="C15" s="41"/>
      <c r="D15" s="42"/>
      <c r="E15" s="46"/>
      <c r="F15" s="53"/>
      <c r="G15" s="61"/>
      <c r="H15" s="96"/>
      <c r="I15" s="21"/>
      <c r="J15" s="21"/>
      <c r="K15" s="63">
        <v>13</v>
      </c>
      <c r="L15" s="41"/>
      <c r="M15" s="42"/>
      <c r="N15" s="46"/>
      <c r="O15" s="53"/>
      <c r="P15" s="61"/>
      <c r="Q15" s="96"/>
    </row>
    <row r="16" spans="1:17" ht="30" customHeight="1" x14ac:dyDescent="0.25">
      <c r="A16" s="21"/>
      <c r="B16" s="63">
        <v>14</v>
      </c>
      <c r="C16" s="41"/>
      <c r="D16" s="42"/>
      <c r="E16" s="46"/>
      <c r="F16" s="53"/>
      <c r="G16" s="61"/>
      <c r="H16" s="96"/>
      <c r="I16" s="21"/>
      <c r="J16" s="21"/>
      <c r="K16" s="63">
        <v>14</v>
      </c>
      <c r="L16" s="41"/>
      <c r="M16" s="42"/>
      <c r="N16" s="46"/>
      <c r="O16" s="53"/>
      <c r="P16" s="61"/>
      <c r="Q16" s="96"/>
    </row>
    <row r="17" spans="1:17" ht="30" customHeight="1" thickBot="1" x14ac:dyDescent="0.3">
      <c r="A17" s="21"/>
      <c r="B17" s="63">
        <v>15</v>
      </c>
      <c r="C17" s="51"/>
      <c r="D17" s="92"/>
      <c r="E17" s="93"/>
      <c r="F17" s="52"/>
      <c r="G17" s="61"/>
      <c r="H17" s="96"/>
      <c r="I17" s="21"/>
      <c r="J17" s="21"/>
      <c r="K17" s="63">
        <v>15</v>
      </c>
      <c r="L17" s="51"/>
      <c r="M17" s="92"/>
      <c r="N17" s="93"/>
      <c r="O17" s="52"/>
      <c r="P17" s="61"/>
      <c r="Q17" s="96"/>
    </row>
    <row r="18" spans="1:17" ht="30" customHeight="1" thickBot="1" x14ac:dyDescent="0.3">
      <c r="A18" s="21"/>
      <c r="B18" s="64">
        <v>16</v>
      </c>
      <c r="C18" s="51"/>
      <c r="D18" s="94"/>
      <c r="E18" s="95"/>
      <c r="F18" s="52"/>
      <c r="G18" s="62"/>
      <c r="H18" s="97"/>
      <c r="I18" s="21"/>
      <c r="J18" s="21"/>
      <c r="K18" s="64">
        <v>16</v>
      </c>
      <c r="L18" s="51"/>
      <c r="M18" s="94"/>
      <c r="N18" s="95"/>
      <c r="O18" s="52"/>
      <c r="P18" s="62"/>
      <c r="Q18" s="97"/>
    </row>
    <row r="19" spans="1:17" x14ac:dyDescent="0.25">
      <c r="A19" s="21"/>
      <c r="B19" s="21"/>
      <c r="C19" s="21"/>
      <c r="D19" s="21"/>
      <c r="E19" s="21"/>
      <c r="F19" s="70"/>
      <c r="G19" s="21"/>
      <c r="H19" s="21"/>
      <c r="I19" s="21"/>
      <c r="J19" s="21"/>
      <c r="K19" s="21"/>
      <c r="L19" s="21"/>
      <c r="M19" s="21"/>
      <c r="N19" s="21"/>
      <c r="O19" s="70"/>
      <c r="P19" s="21"/>
      <c r="Q19" s="21"/>
    </row>
    <row r="20" spans="1:17" x14ac:dyDescent="0.25">
      <c r="A20" s="21"/>
      <c r="B20" s="21"/>
      <c r="C20" s="21"/>
      <c r="D20" s="21"/>
      <c r="E20" s="21"/>
      <c r="F20" s="70"/>
      <c r="G20" s="21"/>
      <c r="H20" s="21"/>
      <c r="I20" s="21"/>
      <c r="J20" s="21"/>
      <c r="K20" s="21"/>
      <c r="L20" s="21"/>
      <c r="M20" s="21"/>
      <c r="N20" s="21"/>
      <c r="O20" s="70"/>
      <c r="P20" s="21"/>
      <c r="Q20" s="21"/>
    </row>
    <row r="21" spans="1:17" x14ac:dyDescent="0.25">
      <c r="A21" s="21"/>
      <c r="B21" s="21"/>
      <c r="C21" s="21"/>
      <c r="D21" s="21"/>
      <c r="E21" s="21"/>
      <c r="F21" s="70"/>
      <c r="G21" s="21"/>
      <c r="H21" s="21"/>
      <c r="I21" s="21"/>
      <c r="J21" s="21"/>
      <c r="K21" s="21"/>
      <c r="L21" s="21"/>
      <c r="M21" s="21"/>
      <c r="N21" s="21"/>
      <c r="O21" s="70"/>
      <c r="P21" s="21"/>
      <c r="Q21" s="21"/>
    </row>
    <row r="22" spans="1:17" x14ac:dyDescent="0.25">
      <c r="A22" s="21"/>
      <c r="B22" s="21"/>
      <c r="C22" s="21"/>
      <c r="D22" s="21"/>
      <c r="E22" s="43"/>
      <c r="F22" s="70"/>
      <c r="G22" s="21"/>
      <c r="H22" s="21"/>
      <c r="I22" s="21"/>
      <c r="J22" s="21"/>
      <c r="K22" s="21"/>
      <c r="L22" s="21"/>
      <c r="M22" s="21"/>
      <c r="N22" s="43"/>
      <c r="O22" s="70"/>
      <c r="P22" s="21"/>
      <c r="Q22" s="21"/>
    </row>
    <row r="23" spans="1:17" x14ac:dyDescent="0.25">
      <c r="A23" s="21"/>
      <c r="B23" s="21"/>
      <c r="C23" s="21"/>
      <c r="D23" s="21"/>
      <c r="E23" s="43"/>
      <c r="F23" s="70"/>
      <c r="G23" s="21"/>
      <c r="H23" s="21"/>
      <c r="I23" s="21"/>
      <c r="J23" s="21"/>
    </row>
    <row r="24" spans="1:17" ht="15.75" thickBot="1" x14ac:dyDescent="0.3">
      <c r="A24" s="21"/>
      <c r="B24" s="21"/>
      <c r="C24" s="21"/>
      <c r="D24" s="21"/>
      <c r="E24" s="21"/>
      <c r="F24" s="70"/>
      <c r="G24" s="21"/>
      <c r="H24" s="21"/>
      <c r="I24" s="21"/>
      <c r="J24" s="21"/>
      <c r="K24" s="1"/>
      <c r="L24" s="1"/>
      <c r="M24" s="1"/>
      <c r="N24" s="1"/>
      <c r="O24" s="1"/>
      <c r="P24" s="1"/>
    </row>
    <row r="25" spans="1:17" ht="15" customHeight="1" x14ac:dyDescent="0.25">
      <c r="A25" s="21"/>
      <c r="B25" s="50" t="s">
        <v>223</v>
      </c>
      <c r="C25" s="49" t="s">
        <v>172</v>
      </c>
      <c r="D25" s="49" t="s">
        <v>181</v>
      </c>
      <c r="E25" s="49"/>
      <c r="F25" s="68"/>
      <c r="G25" s="49"/>
      <c r="H25" s="101" t="s">
        <v>245</v>
      </c>
      <c r="I25" s="21"/>
      <c r="J25" s="21"/>
      <c r="K25" s="50" t="s">
        <v>224</v>
      </c>
      <c r="L25" s="49" t="s">
        <v>134</v>
      </c>
      <c r="M25" s="49" t="s">
        <v>184</v>
      </c>
      <c r="N25" s="49" t="s">
        <v>73</v>
      </c>
      <c r="O25" s="68"/>
      <c r="P25" s="49"/>
      <c r="Q25" s="101" t="s">
        <v>245</v>
      </c>
    </row>
    <row r="26" spans="1:17" x14ac:dyDescent="0.25">
      <c r="A26" s="21"/>
      <c r="B26" s="60" t="s">
        <v>103</v>
      </c>
      <c r="C26" s="60" t="s">
        <v>104</v>
      </c>
      <c r="D26" s="60" t="s">
        <v>105</v>
      </c>
      <c r="E26" s="60" t="s">
        <v>106</v>
      </c>
      <c r="F26" s="69" t="s">
        <v>109</v>
      </c>
      <c r="G26" s="60" t="s">
        <v>110</v>
      </c>
      <c r="H26" s="102"/>
      <c r="I26" s="21"/>
      <c r="J26" s="21"/>
      <c r="K26" s="60" t="s">
        <v>103</v>
      </c>
      <c r="L26" s="60" t="s">
        <v>104</v>
      </c>
      <c r="M26" s="60" t="s">
        <v>105</v>
      </c>
      <c r="N26" s="60" t="s">
        <v>106</v>
      </c>
      <c r="O26" s="69" t="s">
        <v>109</v>
      </c>
      <c r="P26" s="60" t="s">
        <v>110</v>
      </c>
      <c r="Q26" s="102"/>
    </row>
    <row r="27" spans="1:17" x14ac:dyDescent="0.25">
      <c r="A27" s="21"/>
      <c r="B27" s="65">
        <v>1</v>
      </c>
      <c r="C27" s="66">
        <v>454</v>
      </c>
      <c r="D27" s="67" t="s">
        <v>173</v>
      </c>
      <c r="E27" s="67" t="s">
        <v>174</v>
      </c>
      <c r="F27" s="66" t="s">
        <v>111</v>
      </c>
      <c r="G27" s="46" t="s">
        <v>175</v>
      </c>
      <c r="H27" s="102"/>
      <c r="I27" s="21"/>
      <c r="J27" s="21"/>
      <c r="K27" s="65">
        <v>1</v>
      </c>
      <c r="L27" s="66">
        <v>343</v>
      </c>
      <c r="M27" s="67" t="s">
        <v>185</v>
      </c>
      <c r="N27" s="67" t="s">
        <v>186</v>
      </c>
      <c r="O27" s="66" t="s">
        <v>111</v>
      </c>
      <c r="P27" s="46" t="s">
        <v>124</v>
      </c>
      <c r="Q27" s="102"/>
    </row>
    <row r="28" spans="1:17" x14ac:dyDescent="0.25">
      <c r="A28" s="21"/>
      <c r="B28" s="63">
        <v>2</v>
      </c>
      <c r="C28" s="41">
        <v>455</v>
      </c>
      <c r="D28" s="42" t="s">
        <v>176</v>
      </c>
      <c r="E28" s="46" t="s">
        <v>177</v>
      </c>
      <c r="F28" s="66" t="s">
        <v>111</v>
      </c>
      <c r="G28" s="46" t="s">
        <v>175</v>
      </c>
      <c r="H28" s="102"/>
      <c r="I28" s="21"/>
      <c r="J28" s="21"/>
      <c r="K28" s="63">
        <v>2</v>
      </c>
      <c r="L28" s="41">
        <v>345</v>
      </c>
      <c r="M28" s="42" t="s">
        <v>187</v>
      </c>
      <c r="N28" s="46" t="s">
        <v>188</v>
      </c>
      <c r="O28" s="53" t="s">
        <v>111</v>
      </c>
      <c r="P28" s="46" t="s">
        <v>124</v>
      </c>
      <c r="Q28" s="102"/>
    </row>
    <row r="29" spans="1:17" x14ac:dyDescent="0.25">
      <c r="A29" s="21"/>
      <c r="B29" s="63">
        <v>3</v>
      </c>
      <c r="C29" s="41">
        <v>466</v>
      </c>
      <c r="D29" s="42" t="s">
        <v>178</v>
      </c>
      <c r="E29" s="46" t="s">
        <v>179</v>
      </c>
      <c r="F29" s="66" t="s">
        <v>129</v>
      </c>
      <c r="G29" s="46" t="s">
        <v>175</v>
      </c>
      <c r="H29" s="102"/>
      <c r="I29" s="21"/>
      <c r="J29" s="21"/>
      <c r="K29" s="63"/>
      <c r="L29" s="41">
        <v>358</v>
      </c>
      <c r="M29" s="42" t="s">
        <v>125</v>
      </c>
      <c r="N29" s="46" t="s">
        <v>200</v>
      </c>
      <c r="O29" s="66" t="s">
        <v>111</v>
      </c>
      <c r="P29" s="46" t="s">
        <v>124</v>
      </c>
      <c r="Q29" s="102"/>
    </row>
    <row r="30" spans="1:17" x14ac:dyDescent="0.25">
      <c r="A30" s="21"/>
      <c r="B30" s="63">
        <v>4</v>
      </c>
      <c r="C30" s="41">
        <v>499</v>
      </c>
      <c r="D30" s="42" t="s">
        <v>180</v>
      </c>
      <c r="E30" s="46" t="s">
        <v>152</v>
      </c>
      <c r="F30" s="53" t="s">
        <v>129</v>
      </c>
      <c r="G30" s="46" t="s">
        <v>175</v>
      </c>
      <c r="H30" s="102"/>
      <c r="I30" s="21"/>
      <c r="J30" s="21"/>
      <c r="K30" s="63"/>
      <c r="L30" s="41">
        <v>399</v>
      </c>
      <c r="M30" s="42" t="s">
        <v>191</v>
      </c>
      <c r="N30" s="46" t="s">
        <v>192</v>
      </c>
      <c r="O30" s="53">
        <v>11</v>
      </c>
      <c r="P30" s="46" t="s">
        <v>124</v>
      </c>
      <c r="Q30" s="102"/>
    </row>
    <row r="31" spans="1:17" x14ac:dyDescent="0.25">
      <c r="A31" s="21"/>
      <c r="B31" s="63">
        <v>5</v>
      </c>
      <c r="C31" s="41"/>
      <c r="D31" s="42"/>
      <c r="E31" s="46"/>
      <c r="F31" s="66"/>
      <c r="G31" s="46"/>
      <c r="H31" s="102"/>
      <c r="I31" s="21"/>
      <c r="J31" s="21"/>
      <c r="K31" s="63"/>
      <c r="L31" s="41"/>
      <c r="M31" s="42"/>
      <c r="N31" s="46"/>
      <c r="O31" s="66"/>
      <c r="P31" s="46"/>
      <c r="Q31" s="102"/>
    </row>
    <row r="32" spans="1:17" x14ac:dyDescent="0.25">
      <c r="A32" s="21"/>
      <c r="B32" s="63">
        <v>6</v>
      </c>
      <c r="C32" s="41"/>
      <c r="D32" s="42"/>
      <c r="E32" s="46"/>
      <c r="F32" s="53"/>
      <c r="G32" s="46"/>
      <c r="H32" s="102"/>
      <c r="I32" s="21"/>
      <c r="J32" s="21"/>
      <c r="K32" s="63"/>
      <c r="L32" s="41"/>
      <c r="M32" s="42"/>
      <c r="N32" s="46"/>
      <c r="O32" s="53"/>
      <c r="P32" s="46"/>
      <c r="Q32" s="102"/>
    </row>
    <row r="33" spans="1:17" x14ac:dyDescent="0.25">
      <c r="A33" s="21"/>
      <c r="B33" s="63">
        <v>7</v>
      </c>
      <c r="C33" s="41"/>
      <c r="D33" s="42"/>
      <c r="E33" s="46"/>
      <c r="F33" s="53"/>
      <c r="G33" s="46"/>
      <c r="H33" s="102"/>
      <c r="I33" s="21"/>
      <c r="J33" s="21"/>
      <c r="K33" s="63"/>
      <c r="L33" s="41"/>
      <c r="M33" s="42"/>
      <c r="N33" s="46"/>
      <c r="O33" s="53"/>
      <c r="P33" s="46"/>
      <c r="Q33" s="102"/>
    </row>
    <row r="34" spans="1:17" x14ac:dyDescent="0.25">
      <c r="A34" s="21"/>
      <c r="B34" s="63">
        <v>8</v>
      </c>
      <c r="C34" s="41"/>
      <c r="D34" s="42"/>
      <c r="E34" s="46"/>
      <c r="F34" s="53"/>
      <c r="G34" s="46"/>
      <c r="H34" s="102"/>
      <c r="I34" s="21"/>
      <c r="J34" s="21"/>
      <c r="K34" s="63"/>
      <c r="L34" s="41"/>
      <c r="M34" s="42"/>
      <c r="N34" s="46"/>
      <c r="O34" s="53"/>
      <c r="P34" s="46"/>
      <c r="Q34" s="102"/>
    </row>
    <row r="35" spans="1:17" x14ac:dyDescent="0.25">
      <c r="A35" s="21"/>
      <c r="B35" s="63">
        <v>9</v>
      </c>
      <c r="C35" s="41"/>
      <c r="D35" s="42"/>
      <c r="E35" s="46"/>
      <c r="F35" s="53"/>
      <c r="G35" s="46"/>
      <c r="H35" s="102"/>
      <c r="I35" s="21"/>
      <c r="J35" s="21"/>
      <c r="K35" s="63"/>
      <c r="L35" s="41"/>
      <c r="M35" s="42"/>
      <c r="N35" s="46"/>
      <c r="O35" s="53"/>
      <c r="P35" s="46"/>
      <c r="Q35" s="102"/>
    </row>
    <row r="36" spans="1:17" x14ac:dyDescent="0.25">
      <c r="A36" s="21"/>
      <c r="B36" s="63">
        <v>10</v>
      </c>
      <c r="C36" s="41"/>
      <c r="D36" s="42"/>
      <c r="E36" s="46"/>
      <c r="F36" s="53"/>
      <c r="G36" s="46"/>
      <c r="H36" s="102"/>
      <c r="I36" s="21"/>
      <c r="J36" s="21"/>
      <c r="K36" s="63"/>
      <c r="L36" s="41"/>
      <c r="M36" s="42"/>
      <c r="N36" s="46"/>
      <c r="O36" s="53"/>
      <c r="P36" s="46"/>
      <c r="Q36" s="102"/>
    </row>
    <row r="37" spans="1:17" x14ac:dyDescent="0.25">
      <c r="A37" s="21"/>
      <c r="B37" s="45"/>
      <c r="C37" s="46"/>
      <c r="D37" s="46"/>
      <c r="E37" s="46"/>
      <c r="F37" s="53"/>
      <c r="G37" s="1"/>
      <c r="H37" s="102"/>
      <c r="I37" s="21"/>
      <c r="J37" s="21"/>
      <c r="K37" s="45"/>
      <c r="L37" s="46"/>
      <c r="M37" s="46"/>
      <c r="N37" s="46"/>
      <c r="O37" s="53"/>
      <c r="P37" s="1"/>
      <c r="Q37" s="102"/>
    </row>
    <row r="38" spans="1:17" x14ac:dyDescent="0.25">
      <c r="A38" s="21"/>
      <c r="B38" s="45"/>
      <c r="C38" s="46"/>
      <c r="D38" s="46"/>
      <c r="E38" s="46"/>
      <c r="F38" s="53"/>
      <c r="G38" s="1"/>
      <c r="H38" s="102"/>
      <c r="I38" s="21"/>
      <c r="J38" s="21"/>
      <c r="K38" s="45"/>
      <c r="L38" s="46"/>
      <c r="M38" s="46"/>
      <c r="N38" s="46"/>
      <c r="O38" s="53"/>
      <c r="P38" s="1"/>
      <c r="Q38" s="102"/>
    </row>
    <row r="39" spans="1:17" x14ac:dyDescent="0.25">
      <c r="A39" s="21"/>
      <c r="B39" s="45"/>
      <c r="C39" s="46"/>
      <c r="D39" s="46"/>
      <c r="E39" s="46"/>
      <c r="F39" s="53"/>
      <c r="G39" s="1"/>
      <c r="H39" s="102"/>
      <c r="I39" s="21"/>
      <c r="J39" s="21"/>
      <c r="K39" s="45"/>
      <c r="L39" s="46"/>
      <c r="M39" s="46"/>
      <c r="N39" s="46"/>
      <c r="O39" s="53"/>
      <c r="P39" s="1"/>
      <c r="Q39" s="102"/>
    </row>
    <row r="40" spans="1:17" x14ac:dyDescent="0.25">
      <c r="A40" s="21"/>
      <c r="B40" s="45"/>
      <c r="C40" s="46"/>
      <c r="D40" s="46"/>
      <c r="E40" s="46"/>
      <c r="F40" s="53"/>
      <c r="G40" s="1"/>
      <c r="H40" s="102"/>
      <c r="I40" s="21"/>
      <c r="J40" s="21"/>
      <c r="K40" s="45"/>
      <c r="L40" s="46"/>
      <c r="M40" s="46"/>
      <c r="N40" s="46"/>
      <c r="O40" s="53"/>
      <c r="P40" s="1"/>
      <c r="Q40" s="102"/>
    </row>
    <row r="41" spans="1:17" x14ac:dyDescent="0.25">
      <c r="A41" s="21"/>
      <c r="B41" s="45"/>
      <c r="C41" s="46"/>
      <c r="D41" s="46"/>
      <c r="E41" s="46"/>
      <c r="F41" s="53"/>
      <c r="G41" s="1"/>
      <c r="H41" s="102"/>
      <c r="I41" s="21"/>
      <c r="J41" s="21"/>
      <c r="K41" s="45"/>
      <c r="L41" s="46"/>
      <c r="M41" s="46"/>
      <c r="N41" s="46"/>
      <c r="O41" s="53"/>
      <c r="P41" s="1"/>
      <c r="Q41" s="102"/>
    </row>
    <row r="42" spans="1:17" x14ac:dyDescent="0.25">
      <c r="A42" s="21"/>
      <c r="B42" s="45"/>
      <c r="C42" s="46"/>
      <c r="D42" s="46"/>
      <c r="E42" s="46"/>
      <c r="F42" s="53"/>
      <c r="G42" s="1"/>
      <c r="H42" s="102"/>
      <c r="I42" s="21"/>
      <c r="J42" s="21"/>
      <c r="K42" s="45"/>
      <c r="L42" s="46"/>
      <c r="M42" s="46"/>
      <c r="N42" s="46"/>
      <c r="O42" s="53"/>
      <c r="P42" s="1"/>
      <c r="Q42" s="102"/>
    </row>
    <row r="43" spans="1:17" x14ac:dyDescent="0.25">
      <c r="A43" s="21"/>
      <c r="B43" s="45"/>
      <c r="C43" s="46"/>
      <c r="D43" s="46"/>
      <c r="E43" s="46"/>
      <c r="F43" s="53"/>
      <c r="G43" s="1"/>
      <c r="H43" s="102"/>
      <c r="I43" s="21"/>
      <c r="J43" s="21"/>
      <c r="K43" s="45"/>
      <c r="L43" s="46"/>
      <c r="M43" s="46"/>
      <c r="N43" s="46"/>
      <c r="O43" s="53"/>
      <c r="P43" s="1"/>
      <c r="Q43" s="102"/>
    </row>
    <row r="44" spans="1:17" x14ac:dyDescent="0.25">
      <c r="A44" s="21"/>
      <c r="B44" s="45"/>
      <c r="C44" s="46"/>
      <c r="D44" s="46"/>
      <c r="E44" s="46"/>
      <c r="F44" s="53"/>
      <c r="G44" s="1"/>
      <c r="H44" s="102"/>
      <c r="I44" s="21"/>
      <c r="J44" s="21"/>
      <c r="K44" s="45"/>
      <c r="L44" s="46"/>
      <c r="M44" s="46"/>
      <c r="N44" s="46"/>
      <c r="O44" s="53"/>
      <c r="P44" s="1"/>
      <c r="Q44" s="102"/>
    </row>
    <row r="45" spans="1:17" x14ac:dyDescent="0.25">
      <c r="A45" s="21"/>
      <c r="B45" s="45"/>
      <c r="C45" s="46"/>
      <c r="D45" s="46"/>
      <c r="E45" s="46"/>
      <c r="F45" s="53"/>
      <c r="G45" s="1"/>
      <c r="H45" s="102"/>
      <c r="I45" s="21"/>
      <c r="J45" s="21"/>
      <c r="K45" s="45"/>
      <c r="L45" s="46"/>
      <c r="M45" s="46"/>
      <c r="N45" s="46"/>
      <c r="O45" s="53"/>
      <c r="P45" s="1"/>
      <c r="Q45" s="102"/>
    </row>
    <row r="46" spans="1:17" x14ac:dyDescent="0.25">
      <c r="A46" s="21"/>
      <c r="B46" s="45"/>
      <c r="C46" s="46"/>
      <c r="D46" s="46"/>
      <c r="E46" s="46"/>
      <c r="F46" s="53"/>
      <c r="G46" s="1"/>
      <c r="H46" s="102"/>
      <c r="I46" s="21"/>
      <c r="J46" s="21"/>
      <c r="K46" s="45"/>
      <c r="L46" s="46"/>
      <c r="M46" s="46"/>
      <c r="N46" s="46"/>
      <c r="O46" s="53"/>
      <c r="P46" s="1"/>
      <c r="Q46" s="102"/>
    </row>
    <row r="47" spans="1:17" x14ac:dyDescent="0.25">
      <c r="A47" s="21"/>
      <c r="B47" s="45"/>
      <c r="C47" s="46"/>
      <c r="D47" s="46"/>
      <c r="E47" s="46"/>
      <c r="F47" s="53"/>
      <c r="G47" s="1"/>
      <c r="H47" s="102"/>
      <c r="I47" s="21"/>
      <c r="J47" s="21"/>
      <c r="K47" s="45"/>
      <c r="L47" s="46"/>
      <c r="M47" s="46"/>
      <c r="N47" s="46"/>
      <c r="O47" s="53"/>
      <c r="P47" s="1"/>
      <c r="Q47" s="102"/>
    </row>
    <row r="48" spans="1:17" ht="15.75" thickBot="1" x14ac:dyDescent="0.3">
      <c r="A48" s="21"/>
      <c r="B48" s="47"/>
      <c r="C48" s="48"/>
      <c r="D48" s="48"/>
      <c r="E48" s="48"/>
      <c r="F48" s="52"/>
      <c r="G48" s="44"/>
      <c r="H48" s="103"/>
      <c r="I48" s="21"/>
      <c r="J48" s="21"/>
      <c r="K48" s="47"/>
      <c r="L48" s="48"/>
      <c r="M48" s="48"/>
      <c r="N48" s="48"/>
      <c r="O48" s="52"/>
      <c r="P48" s="44"/>
      <c r="Q48" s="103"/>
    </row>
    <row r="49" spans="1:16" x14ac:dyDescent="0.25">
      <c r="A49" s="21"/>
      <c r="B49" s="21"/>
      <c r="C49" s="21"/>
      <c r="D49" s="21"/>
      <c r="E49" s="21"/>
      <c r="F49" s="70"/>
      <c r="G49" s="21"/>
      <c r="H49" s="21"/>
      <c r="I49" s="21"/>
      <c r="J49" s="21"/>
      <c r="K49" s="1"/>
      <c r="L49" s="1"/>
      <c r="M49" s="1"/>
      <c r="N49" s="1"/>
      <c r="O49" s="1"/>
      <c r="P49" s="1"/>
    </row>
    <row r="50" spans="1:16" x14ac:dyDescent="0.25">
      <c r="A50" s="21"/>
      <c r="B50" s="21"/>
      <c r="C50" s="21"/>
      <c r="D50" s="21"/>
      <c r="E50" s="21"/>
      <c r="F50" s="70"/>
      <c r="G50" s="21"/>
      <c r="H50" s="21"/>
      <c r="I50" s="21"/>
      <c r="J50" s="21"/>
      <c r="K50" s="1"/>
      <c r="L50" s="1"/>
      <c r="M50" s="21"/>
      <c r="N50" s="21"/>
      <c r="O50" s="1"/>
      <c r="P50" s="1"/>
    </row>
    <row r="51" spans="1:16" x14ac:dyDescent="0.25">
      <c r="A51" s="21"/>
      <c r="B51" s="21"/>
      <c r="C51" s="21"/>
      <c r="D51" s="21"/>
      <c r="E51" s="21"/>
      <c r="F51" s="70"/>
      <c r="G51" s="21"/>
      <c r="H51" s="21"/>
      <c r="I51" s="21"/>
      <c r="J51" s="21"/>
      <c r="K51" s="1"/>
      <c r="L51" s="1"/>
      <c r="M51" s="21"/>
      <c r="N51" s="21"/>
      <c r="O51" s="1"/>
      <c r="P51" s="1"/>
    </row>
    <row r="52" spans="1:16" x14ac:dyDescent="0.25">
      <c r="A52" s="21"/>
      <c r="B52" s="21"/>
      <c r="C52" s="21"/>
      <c r="D52" s="21"/>
      <c r="E52" s="43"/>
      <c r="F52" s="70"/>
      <c r="G52" s="21"/>
      <c r="H52" s="21"/>
      <c r="I52" s="21"/>
      <c r="J52" s="21"/>
      <c r="K52" s="1"/>
      <c r="L52" s="1"/>
      <c r="M52" s="21"/>
      <c r="N52" s="43"/>
      <c r="O52" s="1"/>
      <c r="P52" s="1"/>
    </row>
    <row r="53" spans="1:16" x14ac:dyDescent="0.25">
      <c r="A53" s="21"/>
      <c r="B53" s="21"/>
      <c r="C53" s="21"/>
      <c r="D53" s="21"/>
      <c r="E53" s="21"/>
      <c r="F53" s="70"/>
      <c r="G53" s="21"/>
      <c r="H53" s="21"/>
      <c r="I53" s="21"/>
      <c r="J53" s="21"/>
      <c r="K53" s="1"/>
      <c r="L53" s="1"/>
      <c r="M53" s="1"/>
      <c r="N53" s="1"/>
      <c r="O53" s="1"/>
      <c r="P53" s="1"/>
    </row>
    <row r="54" spans="1:16" x14ac:dyDescent="0.25">
      <c r="K54" s="1"/>
      <c r="L54" s="1"/>
      <c r="M54" s="1"/>
      <c r="N54" s="1"/>
      <c r="O54" s="1"/>
      <c r="P54" s="1"/>
    </row>
    <row r="55" spans="1:16" x14ac:dyDescent="0.25">
      <c r="K55" s="1"/>
      <c r="L55" s="1"/>
      <c r="M55" s="1"/>
      <c r="N55" s="1"/>
      <c r="O55" s="1"/>
      <c r="P55" s="1"/>
    </row>
    <row r="56" spans="1:16" x14ac:dyDescent="0.25">
      <c r="K56" s="1"/>
      <c r="L56" s="1"/>
      <c r="M56" s="1"/>
      <c r="N56" s="1"/>
      <c r="O56" s="1"/>
      <c r="P56" s="1"/>
    </row>
    <row r="57" spans="1:16" x14ac:dyDescent="0.25">
      <c r="K57" s="1"/>
      <c r="L57" s="1"/>
      <c r="M57" s="1"/>
      <c r="N57" s="1"/>
      <c r="O57" s="1"/>
      <c r="P57" s="1"/>
    </row>
    <row r="58" spans="1:16" x14ac:dyDescent="0.25">
      <c r="K58" s="1"/>
      <c r="L58" s="1"/>
      <c r="M58" s="1"/>
      <c r="N58" s="1"/>
      <c r="O58" s="1"/>
      <c r="P58" s="1"/>
    </row>
    <row r="59" spans="1:16" x14ac:dyDescent="0.25">
      <c r="K59" s="1"/>
      <c r="L59" s="1"/>
      <c r="M59" s="1"/>
      <c r="N59" s="1"/>
      <c r="O59" s="1"/>
      <c r="P59" s="1"/>
    </row>
    <row r="60" spans="1:16" x14ac:dyDescent="0.25">
      <c r="K60" s="1"/>
      <c r="L60" s="1"/>
      <c r="M60" s="1"/>
      <c r="N60" s="1"/>
      <c r="O60" s="1"/>
      <c r="P60" s="1"/>
    </row>
    <row r="61" spans="1:16" x14ac:dyDescent="0.25">
      <c r="K61" s="1"/>
      <c r="L61" s="1"/>
      <c r="M61" s="1"/>
      <c r="N61" s="1"/>
      <c r="O61" s="1"/>
      <c r="P61" s="1"/>
    </row>
    <row r="62" spans="1:16" x14ac:dyDescent="0.25">
      <c r="K62" s="1"/>
      <c r="L62" s="1"/>
      <c r="M62" s="1"/>
      <c r="N62" s="1"/>
      <c r="O62" s="1"/>
      <c r="P62" s="1"/>
    </row>
  </sheetData>
  <mergeCells count="8">
    <mergeCell ref="H25:H48"/>
    <mergeCell ref="Q25:Q48"/>
    <mergeCell ref="H3:H18"/>
    <mergeCell ref="Q3:Q18"/>
    <mergeCell ref="D17:E17"/>
    <mergeCell ref="M17:N17"/>
    <mergeCell ref="D18:E18"/>
    <mergeCell ref="M18:N18"/>
  </mergeCells>
  <phoneticPr fontId="1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tabSelected="1" zoomScaleNormal="100" workbookViewId="0">
      <selection activeCell="R13" sqref="R13"/>
    </sheetView>
  </sheetViews>
  <sheetFormatPr defaultRowHeight="21" x14ac:dyDescent="0.35"/>
  <cols>
    <col min="1" max="1" width="5.28515625" style="30" customWidth="1"/>
    <col min="2" max="2" width="6.85546875" style="31" customWidth="1"/>
    <col min="3" max="5" width="9.140625" style="29"/>
    <col min="6" max="6" width="37.7109375" style="29" customWidth="1"/>
    <col min="7" max="8" width="22.85546875" style="32" customWidth="1"/>
    <col min="9" max="9" width="22.7109375" style="29" customWidth="1"/>
    <col min="10" max="10" width="14.140625" style="29" customWidth="1"/>
    <col min="11" max="11" width="20.5703125" style="35" customWidth="1"/>
    <col min="12" max="12" width="11.42578125" style="35" customWidth="1"/>
    <col min="13" max="13" width="10.7109375" style="29" customWidth="1"/>
    <col min="14" max="14" width="30.7109375" style="29" customWidth="1"/>
    <col min="15" max="16384" width="9.140625" style="29"/>
  </cols>
  <sheetData>
    <row r="1" spans="1:14" s="22" customFormat="1" ht="43.5" customHeight="1" thickBot="1" x14ac:dyDescent="0.3">
      <c r="A1" s="143" t="s">
        <v>248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</row>
    <row r="2" spans="1:14" s="22" customFormat="1" ht="46.5" customHeight="1" thickBot="1" x14ac:dyDescent="0.3">
      <c r="A2" s="23"/>
      <c r="B2" s="24"/>
      <c r="G2" s="40" t="s">
        <v>65</v>
      </c>
      <c r="H2" s="40" t="s">
        <v>67</v>
      </c>
      <c r="I2" s="25" t="s">
        <v>66</v>
      </c>
      <c r="J2" s="25" t="s">
        <v>77</v>
      </c>
      <c r="K2" s="26" t="s">
        <v>11</v>
      </c>
      <c r="L2" s="26" t="s">
        <v>78</v>
      </c>
      <c r="M2" s="27" t="s">
        <v>12</v>
      </c>
      <c r="N2" s="28" t="s">
        <v>13</v>
      </c>
    </row>
    <row r="3" spans="1:14" ht="19.5" customHeight="1" thickBot="1" x14ac:dyDescent="0.3">
      <c r="A3" s="155" t="s">
        <v>10</v>
      </c>
      <c r="B3" s="119" t="s">
        <v>225</v>
      </c>
      <c r="C3" s="105">
        <v>1</v>
      </c>
      <c r="D3" s="124" t="s">
        <v>243</v>
      </c>
      <c r="E3" s="125"/>
      <c r="F3" s="126"/>
      <c r="G3" s="109" t="s">
        <v>68</v>
      </c>
      <c r="H3" s="109">
        <v>0.41666666666666669</v>
      </c>
      <c r="I3" s="78" t="s">
        <v>35</v>
      </c>
      <c r="J3" s="105"/>
      <c r="K3" s="107" t="s">
        <v>39</v>
      </c>
      <c r="L3" s="79"/>
      <c r="M3" s="105">
        <v>10</v>
      </c>
      <c r="N3" s="144"/>
    </row>
    <row r="4" spans="1:14" ht="15.75" thickBot="1" x14ac:dyDescent="0.3">
      <c r="A4" s="156"/>
      <c r="B4" s="120"/>
      <c r="C4" s="106"/>
      <c r="D4" s="127"/>
      <c r="E4" s="128"/>
      <c r="F4" s="129"/>
      <c r="G4" s="110"/>
      <c r="H4" s="113"/>
      <c r="I4" s="78" t="s">
        <v>100</v>
      </c>
      <c r="J4" s="106"/>
      <c r="K4" s="108"/>
      <c r="L4" s="80"/>
      <c r="M4" s="121"/>
      <c r="N4" s="121"/>
    </row>
    <row r="5" spans="1:14" ht="15.75" thickBot="1" x14ac:dyDescent="0.3">
      <c r="A5" s="156"/>
      <c r="B5" s="120"/>
      <c r="C5" s="105">
        <v>2</v>
      </c>
      <c r="D5" s="130" t="s">
        <v>226</v>
      </c>
      <c r="E5" s="131"/>
      <c r="F5" s="132"/>
      <c r="G5" s="109" t="s">
        <v>68</v>
      </c>
      <c r="H5" s="109">
        <v>0.41666666666666669</v>
      </c>
      <c r="I5" s="78" t="s">
        <v>81</v>
      </c>
      <c r="J5" s="81"/>
      <c r="K5" s="111" t="s">
        <v>36</v>
      </c>
      <c r="L5" s="82"/>
      <c r="M5" s="105">
        <v>2</v>
      </c>
      <c r="N5" s="105"/>
    </row>
    <row r="6" spans="1:14" ht="15.75" thickBot="1" x14ac:dyDescent="0.3">
      <c r="A6" s="156"/>
      <c r="B6" s="120"/>
      <c r="C6" s="106"/>
      <c r="D6" s="133"/>
      <c r="E6" s="134"/>
      <c r="F6" s="135"/>
      <c r="G6" s="110"/>
      <c r="H6" s="113"/>
      <c r="I6" s="78" t="s">
        <v>59</v>
      </c>
      <c r="J6" s="83"/>
      <c r="K6" s="112"/>
      <c r="L6" s="84"/>
      <c r="M6" s="106"/>
      <c r="N6" s="106"/>
    </row>
    <row r="7" spans="1:14" ht="15.75" thickBot="1" x14ac:dyDescent="0.3">
      <c r="A7" s="156"/>
      <c r="B7" s="120"/>
      <c r="C7" s="105">
        <v>3</v>
      </c>
      <c r="D7" s="145" t="s">
        <v>227</v>
      </c>
      <c r="E7" s="146"/>
      <c r="F7" s="147"/>
      <c r="G7" s="109" t="s">
        <v>68</v>
      </c>
      <c r="H7" s="109">
        <v>0.41666666666666669</v>
      </c>
      <c r="I7" s="78" t="s">
        <v>3</v>
      </c>
      <c r="J7" s="81"/>
      <c r="K7" s="111" t="s">
        <v>101</v>
      </c>
      <c r="L7" s="85"/>
      <c r="M7" s="105">
        <v>3</v>
      </c>
      <c r="N7" s="86"/>
    </row>
    <row r="8" spans="1:14" ht="15.75" thickBot="1" x14ac:dyDescent="0.3">
      <c r="A8" s="156"/>
      <c r="B8" s="120"/>
      <c r="C8" s="106"/>
      <c r="D8" s="148"/>
      <c r="E8" s="149"/>
      <c r="F8" s="150"/>
      <c r="G8" s="110"/>
      <c r="H8" s="113"/>
      <c r="I8" s="78" t="s">
        <v>2</v>
      </c>
      <c r="J8" s="83"/>
      <c r="K8" s="112"/>
      <c r="L8" s="87"/>
      <c r="M8" s="106"/>
      <c r="N8" s="86"/>
    </row>
    <row r="9" spans="1:14" ht="15.75" thickBot="1" x14ac:dyDescent="0.3">
      <c r="A9" s="156"/>
      <c r="B9" s="120"/>
      <c r="C9" s="122">
        <v>4</v>
      </c>
      <c r="D9" s="124" t="s">
        <v>229</v>
      </c>
      <c r="E9" s="125"/>
      <c r="F9" s="126"/>
      <c r="G9" s="116" t="s">
        <v>69</v>
      </c>
      <c r="H9" s="109">
        <v>0.54166666666666663</v>
      </c>
      <c r="I9" s="78" t="s">
        <v>35</v>
      </c>
      <c r="J9" s="81"/>
      <c r="K9" s="111" t="s">
        <v>38</v>
      </c>
      <c r="L9" s="82"/>
      <c r="M9" s="105">
        <v>15</v>
      </c>
      <c r="N9" s="140"/>
    </row>
    <row r="10" spans="1:14" ht="15.75" thickBot="1" x14ac:dyDescent="0.3">
      <c r="A10" s="156"/>
      <c r="B10" s="120"/>
      <c r="C10" s="123"/>
      <c r="D10" s="127"/>
      <c r="E10" s="128"/>
      <c r="F10" s="129"/>
      <c r="G10" s="117"/>
      <c r="H10" s="113"/>
      <c r="I10" s="78" t="s">
        <v>36</v>
      </c>
      <c r="J10" s="83"/>
      <c r="K10" s="112"/>
      <c r="L10" s="84"/>
      <c r="M10" s="106"/>
      <c r="N10" s="141"/>
    </row>
    <row r="11" spans="1:14" ht="15.75" thickBot="1" x14ac:dyDescent="0.3">
      <c r="A11" s="156"/>
      <c r="B11" s="120"/>
      <c r="C11" s="105">
        <v>5</v>
      </c>
      <c r="D11" s="130" t="s">
        <v>232</v>
      </c>
      <c r="E11" s="131"/>
      <c r="F11" s="132"/>
      <c r="G11" s="116" t="s">
        <v>69</v>
      </c>
      <c r="H11" s="109">
        <v>0.54166666666666663</v>
      </c>
      <c r="I11" s="78" t="s">
        <v>230</v>
      </c>
      <c r="J11" s="88"/>
      <c r="K11" s="89" t="s">
        <v>100</v>
      </c>
      <c r="L11" s="89"/>
      <c r="M11" s="86">
        <v>4</v>
      </c>
      <c r="N11" s="90"/>
    </row>
    <row r="12" spans="1:14" ht="15.75" thickBot="1" x14ac:dyDescent="0.3">
      <c r="A12" s="156"/>
      <c r="B12" s="120"/>
      <c r="C12" s="106"/>
      <c r="D12" s="133"/>
      <c r="E12" s="134"/>
      <c r="F12" s="135"/>
      <c r="G12" s="117"/>
      <c r="H12" s="113"/>
      <c r="I12" s="78" t="s">
        <v>231</v>
      </c>
      <c r="J12" s="88"/>
      <c r="K12" s="89"/>
      <c r="L12" s="89"/>
      <c r="M12" s="86"/>
      <c r="N12" s="90"/>
    </row>
    <row r="13" spans="1:14" ht="15.75" thickBot="1" x14ac:dyDescent="0.3">
      <c r="A13" s="156"/>
      <c r="B13" s="120"/>
      <c r="C13" s="105">
        <v>6</v>
      </c>
      <c r="D13" s="130" t="s">
        <v>233</v>
      </c>
      <c r="E13" s="131"/>
      <c r="F13" s="132"/>
      <c r="G13" s="109" t="s">
        <v>69</v>
      </c>
      <c r="H13" s="109">
        <v>0.54166666666666663</v>
      </c>
      <c r="I13" s="78" t="s">
        <v>90</v>
      </c>
      <c r="J13" s="81"/>
      <c r="K13" s="111" t="s">
        <v>8</v>
      </c>
      <c r="L13" s="82"/>
      <c r="M13" s="105">
        <v>2</v>
      </c>
      <c r="N13" s="105"/>
    </row>
    <row r="14" spans="1:14" ht="15.75" thickBot="1" x14ac:dyDescent="0.3">
      <c r="A14" s="156"/>
      <c r="B14" s="120"/>
      <c r="C14" s="106"/>
      <c r="D14" s="133"/>
      <c r="E14" s="134"/>
      <c r="F14" s="135"/>
      <c r="G14" s="113"/>
      <c r="H14" s="113"/>
      <c r="I14" s="78" t="s">
        <v>18</v>
      </c>
      <c r="J14" s="83"/>
      <c r="K14" s="112"/>
      <c r="L14" s="84"/>
      <c r="M14" s="106"/>
      <c r="N14" s="106"/>
    </row>
    <row r="15" spans="1:14" ht="15.75" thickBot="1" x14ac:dyDescent="0.3">
      <c r="A15" s="156"/>
      <c r="B15" s="120"/>
      <c r="C15" s="105">
        <v>7</v>
      </c>
      <c r="D15" s="124" t="s">
        <v>236</v>
      </c>
      <c r="E15" s="125"/>
      <c r="F15" s="126"/>
      <c r="G15" s="114" t="s">
        <v>70</v>
      </c>
      <c r="H15" s="114">
        <v>0.66666666666666663</v>
      </c>
      <c r="I15" s="78" t="s">
        <v>35</v>
      </c>
      <c r="J15" s="88"/>
      <c r="K15" s="107" t="s">
        <v>39</v>
      </c>
      <c r="L15" s="105"/>
      <c r="M15" s="105">
        <v>1</v>
      </c>
      <c r="N15" s="90"/>
    </row>
    <row r="16" spans="1:14" ht="15.75" thickBot="1" x14ac:dyDescent="0.3">
      <c r="A16" s="156"/>
      <c r="B16" s="120"/>
      <c r="C16" s="106"/>
      <c r="D16" s="127"/>
      <c r="E16" s="142"/>
      <c r="F16" s="129"/>
      <c r="G16" s="115"/>
      <c r="H16" s="115"/>
      <c r="I16" s="78" t="s">
        <v>88</v>
      </c>
      <c r="J16" s="88"/>
      <c r="K16" s="108"/>
      <c r="L16" s="106"/>
      <c r="M16" s="106"/>
      <c r="N16" s="90"/>
    </row>
    <row r="17" spans="1:15" ht="15.75" thickBot="1" x14ac:dyDescent="0.3">
      <c r="A17" s="156"/>
      <c r="B17" s="120"/>
      <c r="C17" s="105">
        <v>8</v>
      </c>
      <c r="D17" s="151" t="s">
        <v>235</v>
      </c>
      <c r="E17" s="151"/>
      <c r="F17" s="152"/>
      <c r="G17" s="114" t="s">
        <v>70</v>
      </c>
      <c r="H17" s="114">
        <v>0.66666666666666663</v>
      </c>
      <c r="I17" s="91" t="s">
        <v>2</v>
      </c>
      <c r="J17" s="159"/>
      <c r="K17" s="107" t="s">
        <v>99</v>
      </c>
      <c r="L17" s="105"/>
      <c r="M17" s="105">
        <v>4</v>
      </c>
      <c r="N17" s="140"/>
    </row>
    <row r="18" spans="1:15" ht="15.75" thickBot="1" x14ac:dyDescent="0.3">
      <c r="A18" s="156"/>
      <c r="B18" s="120"/>
      <c r="C18" s="106"/>
      <c r="D18" s="153"/>
      <c r="E18" s="153"/>
      <c r="F18" s="154"/>
      <c r="G18" s="115"/>
      <c r="H18" s="115"/>
      <c r="I18" s="91" t="s">
        <v>3</v>
      </c>
      <c r="J18" s="159"/>
      <c r="K18" s="108"/>
      <c r="L18" s="106"/>
      <c r="M18" s="106"/>
      <c r="N18" s="141"/>
    </row>
    <row r="19" spans="1:15" ht="15.75" thickBot="1" x14ac:dyDescent="0.3">
      <c r="A19" s="156"/>
      <c r="B19" s="120"/>
      <c r="C19" s="105">
        <v>9</v>
      </c>
      <c r="D19" s="125" t="s">
        <v>234</v>
      </c>
      <c r="E19" s="125"/>
      <c r="F19" s="125"/>
      <c r="G19" s="114" t="s">
        <v>70</v>
      </c>
      <c r="H19" s="114">
        <v>0.66666666666666663</v>
      </c>
      <c r="I19" s="78" t="s">
        <v>5</v>
      </c>
      <c r="J19" s="81"/>
      <c r="K19" s="107" t="s">
        <v>38</v>
      </c>
      <c r="L19" s="105"/>
      <c r="M19" s="105">
        <v>4</v>
      </c>
      <c r="N19" s="140"/>
    </row>
    <row r="20" spans="1:15" ht="15.75" thickBot="1" x14ac:dyDescent="0.3">
      <c r="A20" s="156"/>
      <c r="B20" s="120"/>
      <c r="C20" s="106"/>
      <c r="D20" s="158"/>
      <c r="E20" s="158"/>
      <c r="F20" s="158"/>
      <c r="G20" s="115"/>
      <c r="H20" s="115"/>
      <c r="I20" s="78" t="s">
        <v>74</v>
      </c>
      <c r="J20" s="88"/>
      <c r="K20" s="108"/>
      <c r="L20" s="106"/>
      <c r="M20" s="106"/>
      <c r="N20" s="141"/>
    </row>
    <row r="21" spans="1:15" ht="15.75" thickBot="1" x14ac:dyDescent="0.3">
      <c r="A21" s="37"/>
      <c r="B21" s="136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60"/>
    </row>
    <row r="22" spans="1:15" ht="15.75" customHeight="1" thickBot="1" x14ac:dyDescent="0.3">
      <c r="A22" s="155" t="s">
        <v>14</v>
      </c>
      <c r="B22" s="138" t="s">
        <v>228</v>
      </c>
      <c r="C22" s="105">
        <v>10</v>
      </c>
      <c r="D22" s="124" t="s">
        <v>237</v>
      </c>
      <c r="E22" s="125"/>
      <c r="F22" s="126"/>
      <c r="G22" s="109" t="s">
        <v>68</v>
      </c>
      <c r="H22" s="109">
        <v>0.41666666666666669</v>
      </c>
      <c r="I22" s="78" t="s">
        <v>74</v>
      </c>
      <c r="J22" s="105"/>
      <c r="K22" s="105" t="s">
        <v>247</v>
      </c>
      <c r="L22" s="79"/>
      <c r="M22" s="105">
        <v>4</v>
      </c>
      <c r="N22" s="105"/>
    </row>
    <row r="23" spans="1:15" ht="15.75" customHeight="1" thickBot="1" x14ac:dyDescent="0.3">
      <c r="A23" s="156"/>
      <c r="B23" s="139"/>
      <c r="C23" s="121"/>
      <c r="D23" s="127"/>
      <c r="E23" s="128"/>
      <c r="F23" s="129"/>
      <c r="G23" s="110"/>
      <c r="H23" s="113"/>
      <c r="I23" s="78" t="s">
        <v>5</v>
      </c>
      <c r="J23" s="106"/>
      <c r="K23" s="106"/>
      <c r="L23" s="80"/>
      <c r="M23" s="121"/>
      <c r="N23" s="121"/>
    </row>
    <row r="24" spans="1:15" ht="15.75" customHeight="1" thickBot="1" x14ac:dyDescent="0.3">
      <c r="A24" s="156"/>
      <c r="B24" s="139"/>
      <c r="C24" s="105">
        <v>11</v>
      </c>
      <c r="D24" s="130" t="s">
        <v>238</v>
      </c>
      <c r="E24" s="131"/>
      <c r="F24" s="132"/>
      <c r="G24" s="109" t="s">
        <v>68</v>
      </c>
      <c r="H24" s="109">
        <v>0.41666666666666669</v>
      </c>
      <c r="I24" s="78" t="s">
        <v>29</v>
      </c>
      <c r="J24" s="105"/>
      <c r="K24" s="105" t="s">
        <v>7</v>
      </c>
      <c r="L24" s="82"/>
      <c r="M24" s="105">
        <v>10</v>
      </c>
      <c r="N24" s="105"/>
    </row>
    <row r="25" spans="1:15" ht="15.75" customHeight="1" thickBot="1" x14ac:dyDescent="0.3">
      <c r="A25" s="156"/>
      <c r="B25" s="139"/>
      <c r="C25" s="106"/>
      <c r="D25" s="133"/>
      <c r="E25" s="134"/>
      <c r="F25" s="135"/>
      <c r="G25" s="110"/>
      <c r="H25" s="113"/>
      <c r="I25" s="78" t="s">
        <v>32</v>
      </c>
      <c r="J25" s="106"/>
      <c r="K25" s="106"/>
      <c r="L25" s="84"/>
      <c r="M25" s="106"/>
      <c r="N25" s="106"/>
    </row>
    <row r="26" spans="1:15" ht="15.75" customHeight="1" thickBot="1" x14ac:dyDescent="0.3">
      <c r="A26" s="156"/>
      <c r="B26" s="139"/>
      <c r="C26" s="105">
        <v>12</v>
      </c>
      <c r="D26" s="124" t="s">
        <v>64</v>
      </c>
      <c r="E26" s="125"/>
      <c r="F26" s="126"/>
      <c r="G26" s="109" t="s">
        <v>69</v>
      </c>
      <c r="H26" s="109">
        <v>0.54166666666666663</v>
      </c>
      <c r="I26" s="78" t="s">
        <v>74</v>
      </c>
      <c r="J26" s="105"/>
      <c r="K26" s="105" t="s">
        <v>38</v>
      </c>
      <c r="L26" s="82"/>
      <c r="M26" s="105">
        <v>4</v>
      </c>
      <c r="N26" s="105"/>
    </row>
    <row r="27" spans="1:15" ht="15.75" customHeight="1" thickBot="1" x14ac:dyDescent="0.3">
      <c r="A27" s="156"/>
      <c r="B27" s="139"/>
      <c r="C27" s="121"/>
      <c r="D27" s="127"/>
      <c r="E27" s="128"/>
      <c r="F27" s="129"/>
      <c r="G27" s="113"/>
      <c r="H27" s="113"/>
      <c r="I27" s="78" t="s">
        <v>5</v>
      </c>
      <c r="J27" s="106"/>
      <c r="K27" s="106"/>
      <c r="L27" s="84"/>
      <c r="M27" s="106"/>
      <c r="N27" s="106"/>
    </row>
    <row r="28" spans="1:15" ht="15.75" customHeight="1" thickBot="1" x14ac:dyDescent="0.3">
      <c r="A28" s="156"/>
      <c r="B28" s="139"/>
      <c r="C28" s="105">
        <v>13</v>
      </c>
      <c r="D28" s="130" t="s">
        <v>239</v>
      </c>
      <c r="E28" s="131"/>
      <c r="F28" s="132"/>
      <c r="G28" s="109" t="s">
        <v>69</v>
      </c>
      <c r="H28" s="109">
        <v>0.54166666666666663</v>
      </c>
      <c r="I28" s="78" t="s">
        <v>3</v>
      </c>
      <c r="J28" s="105"/>
      <c r="K28" s="105" t="s">
        <v>7</v>
      </c>
      <c r="L28" s="82"/>
      <c r="M28" s="105">
        <v>4</v>
      </c>
      <c r="N28" s="105"/>
    </row>
    <row r="29" spans="1:15" ht="15.75" customHeight="1" thickBot="1" x14ac:dyDescent="0.3">
      <c r="A29" s="156"/>
      <c r="B29" s="139"/>
      <c r="C29" s="106"/>
      <c r="D29" s="133"/>
      <c r="E29" s="134"/>
      <c r="F29" s="135"/>
      <c r="G29" s="113"/>
      <c r="H29" s="113"/>
      <c r="I29" s="78" t="s">
        <v>32</v>
      </c>
      <c r="J29" s="106"/>
      <c r="K29" s="106"/>
      <c r="L29" s="84"/>
      <c r="M29" s="106"/>
      <c r="N29" s="106"/>
    </row>
    <row r="30" spans="1:15" ht="15.75" customHeight="1" thickBot="1" x14ac:dyDescent="0.3">
      <c r="A30" s="157"/>
      <c r="B30" s="139"/>
      <c r="N30" s="39"/>
      <c r="O30" s="38"/>
    </row>
    <row r="31" spans="1:15" ht="13.5" customHeight="1" thickBot="1" x14ac:dyDescent="0.3">
      <c r="A31" s="37"/>
      <c r="B31" s="136"/>
      <c r="C31" s="137"/>
      <c r="D31" s="137"/>
      <c r="E31" s="137"/>
      <c r="F31" s="137"/>
      <c r="G31" s="137"/>
      <c r="H31" s="137"/>
      <c r="I31" s="137"/>
      <c r="J31" s="137"/>
      <c r="K31" s="137"/>
      <c r="L31" s="137"/>
      <c r="M31" s="137"/>
      <c r="N31" s="137"/>
      <c r="O31" s="38"/>
    </row>
    <row r="32" spans="1:15" ht="21.75" thickBot="1" x14ac:dyDescent="0.4">
      <c r="K32" s="33"/>
      <c r="L32" s="33"/>
      <c r="M32" s="34">
        <f>SUM(M3:M31)</f>
        <v>67</v>
      </c>
    </row>
    <row r="33" spans="4:13" x14ac:dyDescent="0.35">
      <c r="K33" s="33"/>
      <c r="L33" s="33"/>
      <c r="M33" s="36"/>
    </row>
    <row r="34" spans="4:13" x14ac:dyDescent="0.35">
      <c r="D34" s="72" t="s">
        <v>249</v>
      </c>
      <c r="K34" s="118" t="s">
        <v>62</v>
      </c>
      <c r="L34" s="118"/>
      <c r="M34" s="118"/>
    </row>
    <row r="35" spans="4:13" x14ac:dyDescent="0.35">
      <c r="D35" s="72" t="s">
        <v>60</v>
      </c>
      <c r="K35" s="118" t="s">
        <v>61</v>
      </c>
      <c r="L35" s="118"/>
      <c r="M35" s="118"/>
    </row>
  </sheetData>
  <autoFilter ref="I2:K32"/>
  <mergeCells count="104">
    <mergeCell ref="C28:C29"/>
    <mergeCell ref="J17:J18"/>
    <mergeCell ref="K17:K18"/>
    <mergeCell ref="L17:L18"/>
    <mergeCell ref="M17:M18"/>
    <mergeCell ref="K26:K27"/>
    <mergeCell ref="K22:K23"/>
    <mergeCell ref="B21:N21"/>
    <mergeCell ref="H22:H23"/>
    <mergeCell ref="H24:H25"/>
    <mergeCell ref="D26:F27"/>
    <mergeCell ref="G26:G27"/>
    <mergeCell ref="M26:M27"/>
    <mergeCell ref="N26:N27"/>
    <mergeCell ref="M24:M25"/>
    <mergeCell ref="N24:N25"/>
    <mergeCell ref="G7:G8"/>
    <mergeCell ref="M7:M8"/>
    <mergeCell ref="K13:K14"/>
    <mergeCell ref="H15:H16"/>
    <mergeCell ref="K7:K8"/>
    <mergeCell ref="D19:F20"/>
    <mergeCell ref="N22:N23"/>
    <mergeCell ref="D28:F29"/>
    <mergeCell ref="G28:G29"/>
    <mergeCell ref="K28:K29"/>
    <mergeCell ref="M28:M29"/>
    <mergeCell ref="N28:N29"/>
    <mergeCell ref="A3:A20"/>
    <mergeCell ref="C22:C23"/>
    <mergeCell ref="D22:F23"/>
    <mergeCell ref="G22:G23"/>
    <mergeCell ref="M22:M23"/>
    <mergeCell ref="C24:C25"/>
    <mergeCell ref="D24:F25"/>
    <mergeCell ref="G24:G25"/>
    <mergeCell ref="K24:K25"/>
    <mergeCell ref="C15:C16"/>
    <mergeCell ref="C3:C4"/>
    <mergeCell ref="D3:F4"/>
    <mergeCell ref="G3:G4"/>
    <mergeCell ref="C5:C6"/>
    <mergeCell ref="D5:F6"/>
    <mergeCell ref="K5:K6"/>
    <mergeCell ref="A22:A30"/>
    <mergeCell ref="C26:C27"/>
    <mergeCell ref="C19:C20"/>
    <mergeCell ref="D15:F16"/>
    <mergeCell ref="G15:G16"/>
    <mergeCell ref="K15:K16"/>
    <mergeCell ref="M15:M16"/>
    <mergeCell ref="A1:N1"/>
    <mergeCell ref="N19:N20"/>
    <mergeCell ref="N3:N4"/>
    <mergeCell ref="N5:N6"/>
    <mergeCell ref="N9:N10"/>
    <mergeCell ref="N13:N14"/>
    <mergeCell ref="D7:F8"/>
    <mergeCell ref="D11:F12"/>
    <mergeCell ref="D17:F18"/>
    <mergeCell ref="K34:M34"/>
    <mergeCell ref="K35:M35"/>
    <mergeCell ref="B3:B20"/>
    <mergeCell ref="M3:M4"/>
    <mergeCell ref="M5:M6"/>
    <mergeCell ref="M9:M10"/>
    <mergeCell ref="M13:M14"/>
    <mergeCell ref="C9:C10"/>
    <mergeCell ref="D9:F10"/>
    <mergeCell ref="G9:G10"/>
    <mergeCell ref="C13:C14"/>
    <mergeCell ref="D13:F14"/>
    <mergeCell ref="G13:G14"/>
    <mergeCell ref="C7:C8"/>
    <mergeCell ref="G19:G20"/>
    <mergeCell ref="K19:K20"/>
    <mergeCell ref="B31:N31"/>
    <mergeCell ref="B22:B30"/>
    <mergeCell ref="N17:N18"/>
    <mergeCell ref="L15:L16"/>
    <mergeCell ref="C11:C12"/>
    <mergeCell ref="C17:C18"/>
    <mergeCell ref="J22:J23"/>
    <mergeCell ref="J26:J27"/>
    <mergeCell ref="J24:J25"/>
    <mergeCell ref="J28:J29"/>
    <mergeCell ref="J3:J4"/>
    <mergeCell ref="K3:K4"/>
    <mergeCell ref="G5:G6"/>
    <mergeCell ref="M19:M20"/>
    <mergeCell ref="K9:K10"/>
    <mergeCell ref="H9:H10"/>
    <mergeCell ref="H13:H14"/>
    <mergeCell ref="H19:H20"/>
    <mergeCell ref="G11:G12"/>
    <mergeCell ref="H11:H12"/>
    <mergeCell ref="G17:G18"/>
    <mergeCell ref="H17:H18"/>
    <mergeCell ref="L19:L20"/>
    <mergeCell ref="H3:H4"/>
    <mergeCell ref="H5:H6"/>
    <mergeCell ref="H7:H8"/>
    <mergeCell ref="H26:H27"/>
    <mergeCell ref="H28:H29"/>
  </mergeCells>
  <printOptions horizontalCentered="1"/>
  <pageMargins left="0.17" right="0" top="0" bottom="0" header="0" footer="0"/>
  <pageSetup paperSize="9" scale="63" orientation="landscape" r:id="rId1"/>
  <rowBreaks count="1" manualBreakCount="1">
    <brk id="3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Normal="100" workbookViewId="0">
      <selection activeCell="V5" sqref="V5"/>
    </sheetView>
  </sheetViews>
  <sheetFormatPr defaultRowHeight="15" x14ac:dyDescent="0.25"/>
  <cols>
    <col min="2" max="2" width="21.7109375" bestFit="1" customWidth="1"/>
    <col min="3" max="3" width="23.5703125" customWidth="1"/>
    <col min="4" max="4" width="13.42578125" customWidth="1"/>
    <col min="5" max="5" width="14.5703125" customWidth="1"/>
    <col min="6" max="6" width="11.85546875" style="29" customWidth="1"/>
    <col min="7" max="7" width="14.28515625" style="29" customWidth="1"/>
    <col min="8" max="9" width="12.7109375" style="29" customWidth="1"/>
    <col min="10" max="11" width="9.140625" style="29"/>
  </cols>
  <sheetData>
    <row r="1" spans="1:11" ht="50.25" customHeight="1" x14ac:dyDescent="0.25">
      <c r="A1" s="73"/>
      <c r="B1" s="73" t="s">
        <v>79</v>
      </c>
      <c r="C1" s="73" t="s">
        <v>80</v>
      </c>
      <c r="D1" s="74" t="s">
        <v>92</v>
      </c>
      <c r="E1" s="74" t="s">
        <v>93</v>
      </c>
      <c r="F1" s="74" t="s">
        <v>97</v>
      </c>
      <c r="G1" s="75" t="s">
        <v>94</v>
      </c>
      <c r="H1" s="75" t="s">
        <v>95</v>
      </c>
      <c r="I1" s="75" t="s">
        <v>98</v>
      </c>
      <c r="J1" s="73" t="s">
        <v>96</v>
      </c>
      <c r="K1" s="73"/>
    </row>
    <row r="2" spans="1:11" x14ac:dyDescent="0.25">
      <c r="A2" s="76">
        <v>1</v>
      </c>
      <c r="B2" s="76" t="s">
        <v>81</v>
      </c>
      <c r="C2" s="76" t="s">
        <v>82</v>
      </c>
      <c r="D2" s="76"/>
      <c r="E2" s="76"/>
      <c r="F2" s="76"/>
      <c r="G2" s="76">
        <v>1</v>
      </c>
      <c r="H2" s="76">
        <v>1</v>
      </c>
      <c r="I2" s="76">
        <f>SUM(G2:H2)</f>
        <v>2</v>
      </c>
      <c r="J2" s="76">
        <f>SUM(F2+I2)</f>
        <v>2</v>
      </c>
      <c r="K2" s="73"/>
    </row>
    <row r="3" spans="1:11" x14ac:dyDescent="0.25">
      <c r="A3" s="76">
        <v>2</v>
      </c>
      <c r="B3" s="76" t="s">
        <v>76</v>
      </c>
      <c r="C3" s="76" t="s">
        <v>16</v>
      </c>
      <c r="D3" s="76"/>
      <c r="E3" s="76"/>
      <c r="F3" s="76"/>
      <c r="G3" s="76"/>
      <c r="H3" s="76">
        <v>2</v>
      </c>
      <c r="I3" s="76">
        <f t="shared" ref="I3:I23" si="0">SUM(G3:H3)</f>
        <v>2</v>
      </c>
      <c r="J3" s="76">
        <f t="shared" ref="J3:J23" si="1">SUM(F3+I3)</f>
        <v>2</v>
      </c>
      <c r="K3" s="73"/>
    </row>
    <row r="4" spans="1:11" x14ac:dyDescent="0.25">
      <c r="A4" s="76">
        <v>3</v>
      </c>
      <c r="B4" s="76" t="s">
        <v>240</v>
      </c>
      <c r="C4" s="76" t="s">
        <v>27</v>
      </c>
      <c r="D4" s="76"/>
      <c r="E4" s="76"/>
      <c r="F4" s="76"/>
      <c r="G4" s="76"/>
      <c r="H4" s="76"/>
      <c r="I4" s="76">
        <f t="shared" si="0"/>
        <v>0</v>
      </c>
      <c r="J4" s="76">
        <f t="shared" si="1"/>
        <v>0</v>
      </c>
      <c r="K4" s="73"/>
    </row>
    <row r="5" spans="1:11" x14ac:dyDescent="0.25">
      <c r="A5" s="76">
        <v>4</v>
      </c>
      <c r="B5" s="76" t="s">
        <v>7</v>
      </c>
      <c r="C5" s="76" t="s">
        <v>83</v>
      </c>
      <c r="D5" s="76"/>
      <c r="E5" s="76"/>
      <c r="F5" s="76"/>
      <c r="G5" s="76"/>
      <c r="H5" s="76">
        <v>2</v>
      </c>
      <c r="I5" s="76">
        <f t="shared" si="0"/>
        <v>2</v>
      </c>
      <c r="J5" s="76">
        <f t="shared" si="1"/>
        <v>2</v>
      </c>
      <c r="K5" s="73"/>
    </row>
    <row r="6" spans="1:11" x14ac:dyDescent="0.25">
      <c r="A6" s="76">
        <v>5</v>
      </c>
      <c r="B6" s="76" t="s">
        <v>18</v>
      </c>
      <c r="C6" s="76" t="s">
        <v>85</v>
      </c>
      <c r="D6" s="76"/>
      <c r="E6" s="76"/>
      <c r="F6" s="76"/>
      <c r="G6" s="76">
        <v>1</v>
      </c>
      <c r="H6" s="76"/>
      <c r="I6" s="76">
        <f t="shared" si="0"/>
        <v>1</v>
      </c>
      <c r="J6" s="76">
        <f t="shared" si="1"/>
        <v>1</v>
      </c>
      <c r="K6" s="73"/>
    </row>
    <row r="7" spans="1:11" x14ac:dyDescent="0.25">
      <c r="A7" s="76">
        <v>6</v>
      </c>
      <c r="B7" s="76" t="s">
        <v>21</v>
      </c>
      <c r="C7" s="76" t="s">
        <v>86</v>
      </c>
      <c r="D7" s="76"/>
      <c r="E7" s="76"/>
      <c r="F7" s="76"/>
      <c r="G7" s="76"/>
      <c r="H7" s="76"/>
      <c r="I7" s="76">
        <f t="shared" si="0"/>
        <v>0</v>
      </c>
      <c r="J7" s="76">
        <f t="shared" si="1"/>
        <v>0</v>
      </c>
      <c r="K7" s="73"/>
    </row>
    <row r="8" spans="1:11" x14ac:dyDescent="0.25">
      <c r="A8" s="76">
        <v>7</v>
      </c>
      <c r="B8" s="76" t="s">
        <v>59</v>
      </c>
      <c r="C8" s="76" t="s">
        <v>86</v>
      </c>
      <c r="D8" s="76"/>
      <c r="E8" s="76"/>
      <c r="F8" s="76"/>
      <c r="G8" s="76">
        <v>1</v>
      </c>
      <c r="H8" s="76">
        <v>1</v>
      </c>
      <c r="I8" s="76">
        <f t="shared" si="0"/>
        <v>2</v>
      </c>
      <c r="J8" s="76">
        <f t="shared" si="1"/>
        <v>2</v>
      </c>
      <c r="K8" s="73"/>
    </row>
    <row r="9" spans="1:11" x14ac:dyDescent="0.25">
      <c r="A9" s="76">
        <v>8</v>
      </c>
      <c r="B9" s="77" t="s">
        <v>9</v>
      </c>
      <c r="C9" s="77" t="s">
        <v>86</v>
      </c>
      <c r="D9" s="76"/>
      <c r="E9" s="76"/>
      <c r="F9" s="76"/>
      <c r="G9" s="76">
        <v>1</v>
      </c>
      <c r="H9" s="76">
        <v>1</v>
      </c>
      <c r="I9" s="76">
        <f t="shared" si="0"/>
        <v>2</v>
      </c>
      <c r="J9" s="76">
        <f t="shared" si="1"/>
        <v>2</v>
      </c>
      <c r="K9" s="73"/>
    </row>
    <row r="10" spans="1:11" x14ac:dyDescent="0.25">
      <c r="A10" s="76">
        <v>9</v>
      </c>
      <c r="B10" s="76" t="s">
        <v>88</v>
      </c>
      <c r="C10" s="76" t="s">
        <v>86</v>
      </c>
      <c r="D10" s="76"/>
      <c r="E10" s="76"/>
      <c r="F10" s="76"/>
      <c r="G10" s="76">
        <v>2</v>
      </c>
      <c r="H10" s="76"/>
      <c r="I10" s="76">
        <f t="shared" si="0"/>
        <v>2</v>
      </c>
      <c r="J10" s="76">
        <f t="shared" si="1"/>
        <v>2</v>
      </c>
      <c r="K10" s="73"/>
    </row>
    <row r="11" spans="1:11" x14ac:dyDescent="0.25">
      <c r="A11" s="76">
        <v>10</v>
      </c>
      <c r="B11" s="76" t="s">
        <v>89</v>
      </c>
      <c r="C11" s="76" t="s">
        <v>86</v>
      </c>
      <c r="D11" s="76"/>
      <c r="E11" s="76"/>
      <c r="F11" s="76"/>
      <c r="G11" s="76">
        <v>1</v>
      </c>
      <c r="H11" s="76">
        <v>1</v>
      </c>
      <c r="I11" s="76">
        <f t="shared" si="0"/>
        <v>2</v>
      </c>
      <c r="J11" s="76">
        <f t="shared" si="1"/>
        <v>2</v>
      </c>
      <c r="K11" s="73"/>
    </row>
    <row r="12" spans="1:11" x14ac:dyDescent="0.25">
      <c r="A12" s="76">
        <v>11</v>
      </c>
      <c r="B12" s="76" t="s">
        <v>5</v>
      </c>
      <c r="C12" s="76" t="s">
        <v>87</v>
      </c>
      <c r="D12" s="76"/>
      <c r="E12" s="76"/>
      <c r="F12" s="76"/>
      <c r="G12" s="76">
        <v>3</v>
      </c>
      <c r="H12" s="76"/>
      <c r="I12" s="76">
        <f t="shared" si="0"/>
        <v>3</v>
      </c>
      <c r="J12" s="76">
        <f t="shared" si="1"/>
        <v>3</v>
      </c>
      <c r="K12" s="73"/>
    </row>
    <row r="13" spans="1:11" x14ac:dyDescent="0.25">
      <c r="A13" s="76">
        <v>12</v>
      </c>
      <c r="B13" s="76" t="s">
        <v>4</v>
      </c>
      <c r="C13" s="76" t="s">
        <v>87</v>
      </c>
      <c r="D13" s="76"/>
      <c r="E13" s="76"/>
      <c r="F13" s="76"/>
      <c r="G13" s="76"/>
      <c r="H13" s="76"/>
      <c r="I13" s="76">
        <f t="shared" si="0"/>
        <v>0</v>
      </c>
      <c r="J13" s="76">
        <f t="shared" si="1"/>
        <v>0</v>
      </c>
      <c r="K13" s="73"/>
    </row>
    <row r="14" spans="1:11" x14ac:dyDescent="0.25">
      <c r="A14" s="76">
        <v>13</v>
      </c>
      <c r="B14" s="76" t="s">
        <v>74</v>
      </c>
      <c r="C14" s="76" t="s">
        <v>87</v>
      </c>
      <c r="D14" s="76"/>
      <c r="E14" s="76"/>
      <c r="F14" s="76"/>
      <c r="G14" s="76">
        <v>3</v>
      </c>
      <c r="H14" s="76"/>
      <c r="I14" s="76">
        <f t="shared" si="0"/>
        <v>3</v>
      </c>
      <c r="J14" s="76">
        <f t="shared" si="1"/>
        <v>3</v>
      </c>
      <c r="K14" s="73"/>
    </row>
    <row r="15" spans="1:11" x14ac:dyDescent="0.25">
      <c r="A15" s="76">
        <v>14</v>
      </c>
      <c r="B15" s="76" t="s">
        <v>90</v>
      </c>
      <c r="C15" s="76" t="s">
        <v>91</v>
      </c>
      <c r="D15" s="76"/>
      <c r="E15" s="76"/>
      <c r="F15" s="76"/>
      <c r="G15" s="76">
        <v>1</v>
      </c>
      <c r="H15" s="76">
        <v>1</v>
      </c>
      <c r="I15" s="76">
        <f t="shared" si="0"/>
        <v>2</v>
      </c>
      <c r="J15" s="76">
        <f t="shared" si="1"/>
        <v>2</v>
      </c>
      <c r="K15" s="73"/>
    </row>
    <row r="16" spans="1:11" x14ac:dyDescent="0.25">
      <c r="A16" s="76">
        <v>15</v>
      </c>
      <c r="B16" s="76" t="s">
        <v>39</v>
      </c>
      <c r="C16" s="76" t="s">
        <v>40</v>
      </c>
      <c r="D16" s="76"/>
      <c r="E16" s="76"/>
      <c r="F16" s="76"/>
      <c r="G16" s="76"/>
      <c r="H16" s="76">
        <v>2</v>
      </c>
      <c r="I16" s="76">
        <f t="shared" si="0"/>
        <v>2</v>
      </c>
      <c r="J16" s="76">
        <f t="shared" si="1"/>
        <v>2</v>
      </c>
      <c r="K16" s="73"/>
    </row>
    <row r="17" spans="1:11" x14ac:dyDescent="0.25">
      <c r="A17" s="76">
        <v>16</v>
      </c>
      <c r="B17" s="76" t="s">
        <v>36</v>
      </c>
      <c r="C17" s="76" t="s">
        <v>37</v>
      </c>
      <c r="D17" s="76"/>
      <c r="E17" s="76"/>
      <c r="F17" s="76"/>
      <c r="G17" s="76">
        <v>1</v>
      </c>
      <c r="H17" s="76">
        <v>1</v>
      </c>
      <c r="I17" s="76">
        <f t="shared" si="0"/>
        <v>2</v>
      </c>
      <c r="J17" s="76">
        <f t="shared" si="1"/>
        <v>2</v>
      </c>
      <c r="K17" s="73"/>
    </row>
    <row r="18" spans="1:11" x14ac:dyDescent="0.25">
      <c r="A18" s="76">
        <v>17</v>
      </c>
      <c r="B18" s="76" t="s">
        <v>28</v>
      </c>
      <c r="C18" s="76" t="s">
        <v>27</v>
      </c>
      <c r="D18" s="76"/>
      <c r="E18" s="76"/>
      <c r="F18" s="76"/>
      <c r="G18" s="76"/>
      <c r="H18" s="76"/>
      <c r="I18" s="76">
        <f t="shared" si="0"/>
        <v>0</v>
      </c>
      <c r="J18" s="76">
        <f t="shared" si="1"/>
        <v>0</v>
      </c>
      <c r="K18" s="73"/>
    </row>
    <row r="19" spans="1:11" x14ac:dyDescent="0.25">
      <c r="A19" s="76">
        <v>18</v>
      </c>
      <c r="B19" s="76" t="s">
        <v>1</v>
      </c>
      <c r="C19" s="76" t="s">
        <v>27</v>
      </c>
      <c r="D19" s="76"/>
      <c r="E19" s="76"/>
      <c r="F19" s="76"/>
      <c r="G19" s="76">
        <v>3</v>
      </c>
      <c r="H19" s="76"/>
      <c r="I19" s="76">
        <f t="shared" si="0"/>
        <v>3</v>
      </c>
      <c r="J19" s="76">
        <f t="shared" si="1"/>
        <v>3</v>
      </c>
      <c r="K19" s="73"/>
    </row>
    <row r="20" spans="1:11" x14ac:dyDescent="0.25">
      <c r="A20" s="76">
        <v>19</v>
      </c>
      <c r="B20" s="76" t="s">
        <v>26</v>
      </c>
      <c r="C20" s="76" t="s">
        <v>27</v>
      </c>
      <c r="D20" s="76"/>
      <c r="E20" s="76"/>
      <c r="F20" s="76"/>
      <c r="G20" s="76"/>
      <c r="H20" s="76"/>
      <c r="I20" s="76">
        <f t="shared" si="0"/>
        <v>0</v>
      </c>
      <c r="J20" s="76">
        <f t="shared" si="1"/>
        <v>0</v>
      </c>
      <c r="K20" s="73"/>
    </row>
    <row r="21" spans="1:11" x14ac:dyDescent="0.25">
      <c r="A21" s="76">
        <v>20</v>
      </c>
      <c r="B21" s="76" t="s">
        <v>3</v>
      </c>
      <c r="C21" s="76" t="s">
        <v>84</v>
      </c>
      <c r="D21" s="76"/>
      <c r="E21" s="76"/>
      <c r="F21" s="76"/>
      <c r="G21" s="76">
        <v>3</v>
      </c>
      <c r="H21" s="76"/>
      <c r="I21" s="76">
        <f t="shared" si="0"/>
        <v>3</v>
      </c>
      <c r="J21" s="76">
        <f t="shared" si="1"/>
        <v>3</v>
      </c>
      <c r="K21" s="73"/>
    </row>
    <row r="22" spans="1:11" x14ac:dyDescent="0.25">
      <c r="A22" s="76">
        <v>21</v>
      </c>
      <c r="B22" s="76" t="s">
        <v>32</v>
      </c>
      <c r="C22" s="76" t="s">
        <v>84</v>
      </c>
      <c r="D22" s="76"/>
      <c r="E22" s="76"/>
      <c r="F22" s="76"/>
      <c r="G22" s="76">
        <v>2</v>
      </c>
      <c r="H22" s="76">
        <v>1</v>
      </c>
      <c r="I22" s="76">
        <f t="shared" si="0"/>
        <v>3</v>
      </c>
      <c r="J22" s="76">
        <f t="shared" si="1"/>
        <v>3</v>
      </c>
      <c r="K22" s="73"/>
    </row>
    <row r="23" spans="1:11" x14ac:dyDescent="0.25">
      <c r="A23" s="76">
        <v>22</v>
      </c>
      <c r="B23" s="76" t="s">
        <v>29</v>
      </c>
      <c r="C23" s="76" t="s">
        <v>84</v>
      </c>
      <c r="D23" s="76"/>
      <c r="E23" s="76"/>
      <c r="F23" s="76"/>
      <c r="G23" s="76">
        <v>3</v>
      </c>
      <c r="H23" s="76"/>
      <c r="I23" s="76">
        <f t="shared" si="0"/>
        <v>3</v>
      </c>
      <c r="J23" s="76">
        <f t="shared" si="1"/>
        <v>3</v>
      </c>
      <c r="K23" s="73"/>
    </row>
    <row r="24" spans="1:11" x14ac:dyDescent="0.25">
      <c r="A24" s="29"/>
      <c r="B24" s="29"/>
      <c r="C24" s="29"/>
      <c r="D24" s="29"/>
      <c r="E24" s="29"/>
    </row>
    <row r="25" spans="1:11" x14ac:dyDescent="0.25">
      <c r="A25" s="29"/>
      <c r="B25" s="29"/>
      <c r="C25" s="29"/>
      <c r="D25" s="29"/>
      <c r="E25" s="29"/>
      <c r="G25" s="29">
        <f>SUM(G2:G23)</f>
        <v>26</v>
      </c>
      <c r="H25" s="29">
        <f xml:space="preserve"> SUM(H2:H23)</f>
        <v>13</v>
      </c>
      <c r="I25" s="29">
        <f>SUM(I2:I23)</f>
        <v>39</v>
      </c>
      <c r="J25" s="29">
        <f>SUM(J2:J23)</f>
        <v>39</v>
      </c>
    </row>
    <row r="26" spans="1:11" x14ac:dyDescent="0.25">
      <c r="A26" s="29"/>
      <c r="B26" s="29"/>
      <c r="C26" s="29"/>
      <c r="D26" s="29"/>
      <c r="E26" s="29"/>
    </row>
  </sheetData>
  <autoFilter ref="A1:F23">
    <sortState ref="A2:F23">
      <sortCondition ref="C2:C23"/>
    </sortState>
  </autoFilter>
  <sortState ref="A2:F23">
    <sortCondition ref="B3:B23"/>
  </sortState>
  <pageMargins left="0.7" right="0.7" top="0.75" bottom="0.75" header="0.3" footer="0.3"/>
  <pageSetup paperSize="9" scale="9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B14" sqref="B14"/>
    </sheetView>
  </sheetViews>
  <sheetFormatPr defaultRowHeight="15.75" x14ac:dyDescent="0.25"/>
  <cols>
    <col min="1" max="1" width="7.42578125" style="12" customWidth="1"/>
    <col min="2" max="2" width="30.7109375" style="12" customWidth="1"/>
    <col min="3" max="3" width="41.28515625" style="12" customWidth="1"/>
    <col min="4" max="4" width="25.85546875" style="12" customWidth="1"/>
    <col min="5" max="5" width="18.42578125" style="12" customWidth="1"/>
    <col min="6" max="6" width="20.42578125" style="12" customWidth="1"/>
    <col min="7" max="7" width="20.140625" style="12" customWidth="1"/>
    <col min="8" max="8" width="17.28515625" style="12" customWidth="1"/>
    <col min="9" max="9" width="18" style="12" customWidth="1"/>
    <col min="10" max="10" width="18.42578125" style="12" customWidth="1"/>
    <col min="11" max="11" width="17.5703125" style="12" customWidth="1"/>
    <col min="12" max="12" width="27.28515625" style="12" customWidth="1"/>
    <col min="13" max="13" width="23.5703125" style="12" customWidth="1"/>
    <col min="14" max="16384" width="9.140625" style="12"/>
  </cols>
  <sheetData>
    <row r="1" spans="1:13" x14ac:dyDescent="0.25">
      <c r="A1" s="161" t="s">
        <v>50</v>
      </c>
      <c r="B1" s="161"/>
      <c r="C1" s="161"/>
      <c r="D1" s="161"/>
    </row>
    <row r="2" spans="1:13" ht="20.100000000000001" customHeight="1" thickBot="1" x14ac:dyDescent="0.3">
      <c r="A2" s="162" t="s">
        <v>51</v>
      </c>
      <c r="B2" s="162"/>
      <c r="C2" s="162"/>
      <c r="D2" s="162"/>
    </row>
    <row r="3" spans="1:13" ht="20.100000000000001" customHeight="1" x14ac:dyDescent="0.25">
      <c r="A3" s="13" t="s">
        <v>52</v>
      </c>
      <c r="B3" s="14" t="s">
        <v>53</v>
      </c>
      <c r="C3" s="14" t="s">
        <v>54</v>
      </c>
      <c r="D3" s="14" t="s">
        <v>55</v>
      </c>
      <c r="E3" s="163" t="s">
        <v>56</v>
      </c>
      <c r="F3" s="164"/>
      <c r="G3" s="165"/>
      <c r="H3" s="163" t="s">
        <v>57</v>
      </c>
      <c r="I3" s="164"/>
      <c r="J3" s="165"/>
      <c r="K3" s="163" t="s">
        <v>58</v>
      </c>
      <c r="L3" s="164"/>
      <c r="M3" s="165"/>
    </row>
    <row r="4" spans="1:13" ht="20.100000000000001" customHeight="1" x14ac:dyDescent="0.25">
      <c r="A4" s="2">
        <v>1</v>
      </c>
      <c r="B4" s="3" t="s">
        <v>15</v>
      </c>
      <c r="C4" s="4" t="s">
        <v>16</v>
      </c>
      <c r="D4" s="5" t="s">
        <v>17</v>
      </c>
      <c r="E4" s="15" t="s">
        <v>0</v>
      </c>
      <c r="F4" s="11">
        <v>2</v>
      </c>
      <c r="G4" s="16">
        <v>3</v>
      </c>
      <c r="H4" s="15" t="s">
        <v>0</v>
      </c>
      <c r="I4" s="11">
        <v>2</v>
      </c>
      <c r="J4" s="16">
        <v>3</v>
      </c>
      <c r="K4" s="15" t="s">
        <v>0</v>
      </c>
      <c r="L4" s="11">
        <v>2</v>
      </c>
      <c r="M4" s="16">
        <v>3</v>
      </c>
    </row>
    <row r="5" spans="1:13" ht="20.100000000000001" customHeight="1" x14ac:dyDescent="0.25">
      <c r="A5" s="2">
        <v>2</v>
      </c>
      <c r="B5" s="6" t="s">
        <v>18</v>
      </c>
      <c r="C5" s="4" t="s">
        <v>19</v>
      </c>
      <c r="D5" s="5" t="s">
        <v>20</v>
      </c>
      <c r="E5" s="15"/>
      <c r="F5" s="4"/>
      <c r="G5" s="17"/>
      <c r="H5" s="15"/>
      <c r="I5" s="4"/>
      <c r="J5" s="17"/>
      <c r="K5" s="15"/>
      <c r="L5" s="4"/>
      <c r="M5" s="17"/>
    </row>
    <row r="6" spans="1:13" ht="20.100000000000001" customHeight="1" x14ac:dyDescent="0.25">
      <c r="A6" s="2">
        <v>3</v>
      </c>
      <c r="B6" s="3" t="s">
        <v>21</v>
      </c>
      <c r="C6" s="4" t="s">
        <v>22</v>
      </c>
      <c r="D6" s="5" t="s">
        <v>23</v>
      </c>
      <c r="E6" s="15"/>
      <c r="F6" s="4"/>
      <c r="G6" s="17"/>
      <c r="H6" s="15"/>
      <c r="I6" s="4"/>
      <c r="J6" s="17"/>
      <c r="K6" s="15"/>
      <c r="L6" s="4"/>
      <c r="M6" s="17"/>
    </row>
    <row r="7" spans="1:13" ht="20.100000000000001" customHeight="1" x14ac:dyDescent="0.25">
      <c r="A7" s="2">
        <v>4</v>
      </c>
      <c r="B7" s="3" t="s">
        <v>24</v>
      </c>
      <c r="C7" s="4" t="s">
        <v>25</v>
      </c>
      <c r="D7" s="5" t="s">
        <v>23</v>
      </c>
      <c r="E7" s="15"/>
      <c r="F7" s="4"/>
      <c r="G7" s="17"/>
      <c r="H7" s="15"/>
      <c r="I7" s="4"/>
      <c r="J7" s="17"/>
      <c r="K7" s="15"/>
      <c r="L7" s="4"/>
      <c r="M7" s="17"/>
    </row>
    <row r="8" spans="1:13" ht="20.100000000000001" customHeight="1" x14ac:dyDescent="0.25">
      <c r="A8" s="2">
        <v>5</v>
      </c>
      <c r="B8" s="3" t="s">
        <v>26</v>
      </c>
      <c r="C8" s="4" t="s">
        <v>27</v>
      </c>
      <c r="D8" s="5" t="s">
        <v>23</v>
      </c>
      <c r="E8" s="15"/>
      <c r="F8" s="4"/>
      <c r="G8" s="17"/>
      <c r="H8" s="15"/>
      <c r="I8" s="4"/>
      <c r="J8" s="17"/>
      <c r="K8" s="15"/>
      <c r="L8" s="4"/>
      <c r="M8" s="17"/>
    </row>
    <row r="9" spans="1:13" ht="20.100000000000001" customHeight="1" x14ac:dyDescent="0.25">
      <c r="A9" s="2">
        <v>6</v>
      </c>
      <c r="B9" s="3" t="s">
        <v>28</v>
      </c>
      <c r="C9" s="4" t="s">
        <v>27</v>
      </c>
      <c r="D9" s="5" t="s">
        <v>23</v>
      </c>
      <c r="E9" s="15"/>
      <c r="F9" s="4"/>
      <c r="G9" s="17"/>
      <c r="H9" s="15"/>
      <c r="I9" s="4"/>
      <c r="J9" s="17"/>
      <c r="K9" s="15"/>
      <c r="L9" s="4"/>
      <c r="M9" s="17"/>
    </row>
    <row r="10" spans="1:13" ht="20.100000000000001" customHeight="1" x14ac:dyDescent="0.25">
      <c r="A10" s="2">
        <v>7</v>
      </c>
      <c r="B10" s="5" t="s">
        <v>29</v>
      </c>
      <c r="C10" s="5" t="s">
        <v>30</v>
      </c>
      <c r="D10" s="5" t="s">
        <v>31</v>
      </c>
      <c r="E10" s="15"/>
      <c r="F10" s="4"/>
      <c r="G10" s="17"/>
      <c r="H10" s="15"/>
      <c r="I10" s="4"/>
      <c r="J10" s="17"/>
      <c r="K10" s="15"/>
      <c r="L10" s="4"/>
      <c r="M10" s="17"/>
    </row>
    <row r="11" spans="1:13" ht="20.100000000000001" customHeight="1" x14ac:dyDescent="0.25">
      <c r="A11" s="2">
        <v>8</v>
      </c>
      <c r="B11" s="5" t="s">
        <v>32</v>
      </c>
      <c r="C11" s="5" t="s">
        <v>30</v>
      </c>
      <c r="D11" s="5" t="s">
        <v>31</v>
      </c>
      <c r="E11" s="15"/>
      <c r="F11" s="4"/>
      <c r="G11" s="17"/>
      <c r="H11" s="15"/>
      <c r="I11" s="4"/>
      <c r="J11" s="17"/>
      <c r="K11" s="15"/>
      <c r="L11" s="4"/>
      <c r="M11" s="17"/>
    </row>
    <row r="12" spans="1:13" ht="20.100000000000001" customHeight="1" x14ac:dyDescent="0.25">
      <c r="A12" s="2">
        <v>9</v>
      </c>
      <c r="B12" s="5" t="s">
        <v>3</v>
      </c>
      <c r="C12" s="5" t="s">
        <v>30</v>
      </c>
      <c r="D12" s="5" t="s">
        <v>31</v>
      </c>
      <c r="E12" s="15"/>
      <c r="F12" s="4"/>
      <c r="G12" s="17"/>
      <c r="H12" s="15"/>
      <c r="I12" s="4"/>
      <c r="J12" s="17"/>
      <c r="K12" s="15"/>
      <c r="L12" s="4"/>
      <c r="M12" s="17"/>
    </row>
    <row r="13" spans="1:13" ht="20.100000000000001" customHeight="1" x14ac:dyDescent="0.25">
      <c r="A13" s="2">
        <v>10</v>
      </c>
      <c r="B13" s="7" t="s">
        <v>5</v>
      </c>
      <c r="C13" s="5" t="s">
        <v>25</v>
      </c>
      <c r="D13" s="5" t="s">
        <v>31</v>
      </c>
      <c r="E13" s="15"/>
      <c r="F13" s="4"/>
      <c r="G13" s="17"/>
      <c r="H13" s="15"/>
      <c r="I13" s="4"/>
      <c r="J13" s="17"/>
      <c r="K13" s="15"/>
      <c r="L13" s="4"/>
      <c r="M13" s="17"/>
    </row>
    <row r="14" spans="1:13" ht="20.100000000000001" customHeight="1" x14ac:dyDescent="0.25">
      <c r="A14" s="2">
        <v>11</v>
      </c>
      <c r="B14" s="8" t="s">
        <v>6</v>
      </c>
      <c r="C14" s="5" t="s">
        <v>25</v>
      </c>
      <c r="D14" s="5" t="s">
        <v>31</v>
      </c>
      <c r="E14" s="15"/>
      <c r="F14" s="4"/>
      <c r="G14" s="17"/>
      <c r="H14" s="15"/>
      <c r="I14" s="4"/>
      <c r="J14" s="17"/>
      <c r="K14" s="15"/>
      <c r="L14" s="4"/>
      <c r="M14" s="17"/>
    </row>
    <row r="15" spans="1:13" ht="20.100000000000001" customHeight="1" x14ac:dyDescent="0.25">
      <c r="A15" s="2">
        <v>12</v>
      </c>
      <c r="B15" s="5" t="s">
        <v>8</v>
      </c>
      <c r="C15" s="5" t="s">
        <v>22</v>
      </c>
      <c r="D15" s="5" t="s">
        <v>31</v>
      </c>
      <c r="E15" s="15"/>
      <c r="F15" s="4"/>
      <c r="G15" s="17"/>
      <c r="H15" s="15"/>
      <c r="I15" s="4"/>
      <c r="J15" s="17"/>
      <c r="K15" s="15"/>
      <c r="L15" s="4"/>
      <c r="M15" s="17"/>
    </row>
    <row r="16" spans="1:13" ht="20.100000000000001" customHeight="1" x14ac:dyDescent="0.25">
      <c r="A16" s="2">
        <v>13</v>
      </c>
      <c r="B16" s="8" t="s">
        <v>9</v>
      </c>
      <c r="C16" s="5" t="s">
        <v>22</v>
      </c>
      <c r="D16" s="5" t="s">
        <v>31</v>
      </c>
      <c r="E16" s="15"/>
      <c r="F16" s="4"/>
      <c r="G16" s="17"/>
      <c r="H16" s="15"/>
      <c r="I16" s="4"/>
      <c r="J16" s="17"/>
      <c r="K16" s="15"/>
      <c r="L16" s="4"/>
      <c r="M16" s="17"/>
    </row>
    <row r="17" spans="1:13" ht="20.100000000000001" customHeight="1" x14ac:dyDescent="0.25">
      <c r="A17" s="2">
        <v>14</v>
      </c>
      <c r="B17" s="5" t="s">
        <v>33</v>
      </c>
      <c r="C17" s="5" t="s">
        <v>34</v>
      </c>
      <c r="D17" s="5" t="s">
        <v>31</v>
      </c>
      <c r="E17" s="15"/>
      <c r="F17" s="4"/>
      <c r="G17" s="17"/>
      <c r="H17" s="15"/>
      <c r="I17" s="4"/>
      <c r="J17" s="17"/>
      <c r="K17" s="15"/>
      <c r="L17" s="4"/>
      <c r="M17" s="17"/>
    </row>
    <row r="18" spans="1:13" ht="20.100000000000001" customHeight="1" x14ac:dyDescent="0.25">
      <c r="A18" s="2">
        <v>15</v>
      </c>
      <c r="B18" s="5" t="s">
        <v>35</v>
      </c>
      <c r="C18" s="5" t="s">
        <v>27</v>
      </c>
      <c r="D18" s="5" t="s">
        <v>31</v>
      </c>
      <c r="E18" s="15"/>
      <c r="F18" s="4"/>
      <c r="G18" s="17"/>
      <c r="H18" s="15"/>
      <c r="I18" s="4"/>
      <c r="J18" s="17"/>
      <c r="K18" s="15"/>
      <c r="L18" s="4"/>
      <c r="M18" s="17"/>
    </row>
    <row r="19" spans="1:13" ht="20.100000000000001" customHeight="1" x14ac:dyDescent="0.25">
      <c r="A19" s="2">
        <v>16</v>
      </c>
      <c r="B19" s="5" t="s">
        <v>36</v>
      </c>
      <c r="C19" s="5" t="s">
        <v>37</v>
      </c>
      <c r="D19" s="5" t="s">
        <v>31</v>
      </c>
      <c r="E19" s="15"/>
      <c r="F19" s="4"/>
      <c r="G19" s="17"/>
      <c r="H19" s="15"/>
      <c r="I19" s="4"/>
      <c r="J19" s="17"/>
      <c r="K19" s="15"/>
      <c r="L19" s="4"/>
      <c r="M19" s="17"/>
    </row>
    <row r="20" spans="1:13" ht="20.100000000000001" customHeight="1" x14ac:dyDescent="0.25">
      <c r="A20" s="2">
        <v>17</v>
      </c>
      <c r="B20" s="5" t="s">
        <v>38</v>
      </c>
      <c r="C20" s="5" t="s">
        <v>16</v>
      </c>
      <c r="D20" s="5" t="s">
        <v>31</v>
      </c>
      <c r="E20" s="15"/>
      <c r="F20" s="4"/>
      <c r="G20" s="17"/>
      <c r="H20" s="15"/>
      <c r="I20" s="4"/>
      <c r="J20" s="17"/>
      <c r="K20" s="15"/>
      <c r="L20" s="4"/>
      <c r="M20" s="17"/>
    </row>
    <row r="21" spans="1:13" ht="20.100000000000001" customHeight="1" x14ac:dyDescent="0.25">
      <c r="A21" s="2">
        <v>18</v>
      </c>
      <c r="B21" s="5" t="s">
        <v>39</v>
      </c>
      <c r="C21" s="5" t="s">
        <v>40</v>
      </c>
      <c r="D21" s="5" t="s">
        <v>41</v>
      </c>
      <c r="E21" s="15"/>
      <c r="F21" s="4"/>
      <c r="G21" s="17"/>
      <c r="H21" s="15"/>
      <c r="I21" s="4"/>
      <c r="J21" s="17"/>
      <c r="K21" s="15"/>
      <c r="L21" s="4"/>
      <c r="M21" s="17"/>
    </row>
    <row r="22" spans="1:13" ht="20.100000000000001" customHeight="1" x14ac:dyDescent="0.25">
      <c r="A22" s="2">
        <v>19</v>
      </c>
      <c r="B22" s="9" t="s">
        <v>42</v>
      </c>
      <c r="C22" s="10" t="s">
        <v>43</v>
      </c>
      <c r="D22" s="5" t="s">
        <v>44</v>
      </c>
      <c r="E22" s="15"/>
      <c r="F22" s="4"/>
      <c r="G22" s="17"/>
      <c r="H22" s="15"/>
      <c r="I22" s="4"/>
      <c r="J22" s="17"/>
      <c r="K22" s="15"/>
      <c r="L22" s="4"/>
      <c r="M22" s="17"/>
    </row>
    <row r="23" spans="1:13" ht="20.100000000000001" customHeight="1" x14ac:dyDescent="0.25">
      <c r="A23" s="2">
        <v>20</v>
      </c>
      <c r="B23" s="10" t="s">
        <v>45</v>
      </c>
      <c r="C23" s="5" t="s">
        <v>22</v>
      </c>
      <c r="D23" s="5" t="s">
        <v>31</v>
      </c>
      <c r="E23" s="15"/>
      <c r="F23" s="4"/>
      <c r="G23" s="17"/>
      <c r="H23" s="15"/>
      <c r="I23" s="4"/>
      <c r="J23" s="17"/>
      <c r="K23" s="15"/>
      <c r="L23" s="4"/>
      <c r="M23" s="17"/>
    </row>
    <row r="24" spans="1:13" x14ac:dyDescent="0.25">
      <c r="A24" s="2">
        <v>21</v>
      </c>
      <c r="B24" s="10" t="s">
        <v>7</v>
      </c>
      <c r="C24" s="5" t="s">
        <v>46</v>
      </c>
      <c r="D24" s="5" t="s">
        <v>31</v>
      </c>
      <c r="E24" s="15"/>
      <c r="F24" s="4"/>
      <c r="G24" s="17"/>
      <c r="H24" s="15"/>
      <c r="I24" s="4"/>
      <c r="J24" s="17"/>
      <c r="K24" s="15"/>
      <c r="L24" s="4"/>
      <c r="M24" s="17"/>
    </row>
    <row r="25" spans="1:13" ht="16.5" thickBot="1" x14ac:dyDescent="0.3">
      <c r="A25" s="2">
        <v>22</v>
      </c>
      <c r="B25" s="10" t="s">
        <v>47</v>
      </c>
      <c r="C25" s="5" t="s">
        <v>48</v>
      </c>
      <c r="D25" s="5" t="s">
        <v>49</v>
      </c>
      <c r="E25" s="18"/>
      <c r="F25" s="19"/>
      <c r="G25" s="20"/>
      <c r="H25" s="18"/>
      <c r="I25" s="19"/>
      <c r="J25" s="20"/>
      <c r="K25" s="18"/>
      <c r="L25" s="19"/>
      <c r="M25" s="20"/>
    </row>
  </sheetData>
  <mergeCells count="5">
    <mergeCell ref="A1:D1"/>
    <mergeCell ref="A2:D2"/>
    <mergeCell ref="E3:G3"/>
    <mergeCell ref="H3:J3"/>
    <mergeCell ref="K3:M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5</vt:i4>
      </vt:variant>
      <vt:variant>
        <vt:lpstr>Adlandırılmış Aralıklar</vt:lpstr>
      </vt:variant>
      <vt:variant>
        <vt:i4>1</vt:i4>
      </vt:variant>
    </vt:vector>
  </HeadingPairs>
  <TitlesOfParts>
    <vt:vector size="6" baseType="lpstr">
      <vt:lpstr>SALI </vt:lpstr>
      <vt:lpstr>ÇARŞAMBA</vt:lpstr>
      <vt:lpstr>SINAV ÇARŞAF LİSTE </vt:lpstr>
      <vt:lpstr>KİME KAÇ GÖREV </vt:lpstr>
      <vt:lpstr>Sayfa1</vt:lpstr>
      <vt:lpstr>'SINAV ÇARŞAF LİSTE 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2024-01-25T10:01:53Z</dcterms:modified>
</cp:coreProperties>
</file>